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90" yWindow="60" windowWidth="12930" windowHeight="10155"/>
  </bookViews>
  <sheets>
    <sheet name="Trial_References" sheetId="9" r:id="rId1"/>
    <sheet name="Case Report_References" sheetId="35" r:id="rId2"/>
    <sheet name="Clinical Trials" sheetId="5" r:id="rId3"/>
    <sheet name="Treatment" sheetId="21" r:id="rId4"/>
    <sheet name="CQR" sheetId="7" r:id="rId5"/>
  </sheets>
  <definedNames>
    <definedName name="_xlnm._FilterDatabase" localSheetId="1" hidden="1">'Case Report_References'!$A$1:$H$29</definedName>
    <definedName name="_xlnm._FilterDatabase" localSheetId="2" hidden="1">'Clinical Trials'!$A$1:$N$124</definedName>
    <definedName name="_xlnm._FilterDatabase" localSheetId="4" hidden="1">CQR!$A$1:$V$178</definedName>
    <definedName name="_xlnm._FilterDatabase" localSheetId="3" hidden="1">Treatment!$A$1:$N$231</definedName>
    <definedName name="_xlnm._FilterDatabase" localSheetId="0" hidden="1">Trial_References!$A$1:$H$130</definedName>
    <definedName name="_xlnm.Database" localSheetId="1">#REF!</definedName>
    <definedName name="_xlnm.Database" localSheetId="3">#REF!</definedName>
    <definedName name="_xlnm.Database">#REF!</definedName>
    <definedName name="_xlnm.Print_Area" localSheetId="1">'Case Report_References'!$A$1:$H$29</definedName>
    <definedName name="_xlnm.Print_Area" localSheetId="0">Trial_References!$A$1:$H$125</definedName>
    <definedName name="_xlnm.Print_Titles" localSheetId="1">'Case Report_References'!$1:$1</definedName>
    <definedName name="_xlnm.Print_Titles" localSheetId="0">Trial_References!$1:$1</definedName>
    <definedName name="XXX" localSheetId="1">#REF!</definedName>
    <definedName name="XXX">#REF!</definedName>
    <definedName name="XXXX" localSheetId="1">#REF!</definedName>
    <definedName name="XXXX" localSheetId="3">#REF!</definedName>
    <definedName name="XXXX">#REF!</definedName>
  </definedNames>
  <calcPr calcId="145621" calcOnSave="0"/>
</workbook>
</file>

<file path=xl/calcChain.xml><?xml version="1.0" encoding="utf-8"?>
<calcChain xmlns="http://schemas.openxmlformats.org/spreadsheetml/2006/main">
  <c r="S101" i="7" l="1"/>
  <c r="S102" i="7"/>
  <c r="S100" i="7"/>
</calcChain>
</file>

<file path=xl/comments1.xml><?xml version="1.0" encoding="utf-8"?>
<comments xmlns="http://schemas.openxmlformats.org/spreadsheetml/2006/main">
  <authors>
    <author>Ric Price</author>
    <author>RicPrice</author>
  </authors>
  <commentList>
    <comment ref="I1" authorId="0">
      <text>
        <r>
          <rPr>
            <b/>
            <sz val="9"/>
            <color indexed="81"/>
            <rFont val="Tahoma"/>
            <family val="2"/>
          </rPr>
          <t>% Parasitaemic on Day1 after Cq</t>
        </r>
      </text>
    </comment>
    <comment ref="J1" authorId="0">
      <text>
        <r>
          <rPr>
            <b/>
            <sz val="9"/>
            <color indexed="81"/>
            <rFont val="Tahoma"/>
            <family val="2"/>
          </rPr>
          <t>% Parasitaemic on Day2 after Cq</t>
        </r>
      </text>
    </comment>
    <comment ref="K1" authorId="0">
      <text>
        <r>
          <rPr>
            <b/>
            <sz val="9"/>
            <color indexed="81"/>
            <rFont val="Tahoma"/>
            <family val="2"/>
          </rPr>
          <t>% Parasitaemic on Day3 after Cq</t>
        </r>
      </text>
    </comment>
    <comment ref="L1" authorId="0">
      <text>
        <r>
          <rPr>
            <b/>
            <sz val="9"/>
            <color indexed="81"/>
            <rFont val="Tahoma"/>
            <family val="2"/>
          </rPr>
          <t>% Parasitaemic on Day4 after Cq</t>
        </r>
      </text>
    </comment>
    <comment ref="M1" authorId="1">
      <text>
        <r>
          <rPr>
            <b/>
            <sz val="8"/>
            <color indexed="81"/>
            <rFont val="Tahoma"/>
            <family val="2"/>
          </rPr>
          <t>Mean/median Parasite Clearance Time after Cq</t>
        </r>
      </text>
    </comment>
    <comment ref="N1" authorId="0">
      <text>
        <r>
          <rPr>
            <b/>
            <sz val="9"/>
            <color indexed="81"/>
            <rFont val="Tahoma"/>
            <family val="2"/>
          </rPr>
          <t>% early treatment failures following Chloroquine treatment</t>
        </r>
      </text>
    </comment>
    <comment ref="O1" authorId="0">
      <text>
        <r>
          <rPr>
            <b/>
            <sz val="9"/>
            <color indexed="81"/>
            <rFont val="Tahoma"/>
            <family val="2"/>
          </rPr>
          <t>Earliest Day of Recurrence</t>
        </r>
      </text>
    </comment>
    <comment ref="P1" authorId="0">
      <text>
        <r>
          <rPr>
            <sz val="9"/>
            <color indexed="81"/>
            <rFont val="Tahoma"/>
            <family val="2"/>
          </rPr>
          <t xml:space="preserve">Numerator of recurrence infections by day 28 following Chloroquine monotherapy
</t>
        </r>
      </text>
    </comment>
    <comment ref="Q1" authorId="0">
      <text>
        <r>
          <rPr>
            <sz val="9"/>
            <color indexed="81"/>
            <rFont val="Tahoma"/>
            <family val="2"/>
          </rPr>
          <t xml:space="preserve">Numerator of recurrence infections by day 28 following Chloroquine monotherapy
</t>
        </r>
      </text>
    </comment>
    <comment ref="R1" authorId="0">
      <text>
        <r>
          <rPr>
            <b/>
            <sz val="9"/>
            <color indexed="81"/>
            <rFont val="Tahoma"/>
            <family val="2"/>
          </rPr>
          <t>% Treatment failures by day 28 following chloroquine therapy</t>
        </r>
      </text>
    </comment>
  </commentList>
</comments>
</file>

<file path=xl/sharedStrings.xml><?xml version="1.0" encoding="utf-8"?>
<sst xmlns="http://schemas.openxmlformats.org/spreadsheetml/2006/main" count="4578" uniqueCount="804">
  <si>
    <t>Ann Trop Med Parasitol</t>
  </si>
  <si>
    <t>PNG</t>
  </si>
  <si>
    <t>Lancet</t>
  </si>
  <si>
    <t>Thailand</t>
  </si>
  <si>
    <t>Biomedica</t>
  </si>
  <si>
    <t>Rev Soc Bras Med Trop</t>
  </si>
  <si>
    <t>Ann Soc Belg Med Trop</t>
  </si>
  <si>
    <t>Korean J Parasitol</t>
  </si>
  <si>
    <t>JAMA</t>
  </si>
  <si>
    <t>Am J Trop Med Hyg</t>
  </si>
  <si>
    <t>J Travel Med</t>
  </si>
  <si>
    <t>Comments</t>
  </si>
  <si>
    <t>Antimicrob Agents Chemother</t>
  </si>
  <si>
    <t>J Infect Dis</t>
  </si>
  <si>
    <t>J Vector Borne Dis</t>
  </si>
  <si>
    <t/>
  </si>
  <si>
    <t>High Cq levels. 3RIII, 2RII and 1RI</t>
  </si>
  <si>
    <t>7 had high Cq on Day0</t>
  </si>
  <si>
    <t>Mono</t>
  </si>
  <si>
    <t>Comparative</t>
  </si>
  <si>
    <t>Retrospective</t>
  </si>
  <si>
    <t>Curr Med Res Opin</t>
  </si>
  <si>
    <t>Trans R Soc Trop Med Hyg</t>
  </si>
  <si>
    <t>Clin Infect Dis</t>
  </si>
  <si>
    <t>P N G Med J</t>
  </si>
  <si>
    <t>Mem Inst Oswaldo Cruz</t>
  </si>
  <si>
    <t>J Assoc Physicians India</t>
  </si>
  <si>
    <t>Parasitol Res</t>
  </si>
  <si>
    <t>Emerg Infect Dis</t>
  </si>
  <si>
    <t>Trop Med Int Health</t>
  </si>
  <si>
    <t>N Engl J Med</t>
  </si>
  <si>
    <t>Braz J Infect Dis</t>
  </si>
  <si>
    <t>J Parasitol</t>
  </si>
  <si>
    <t>Med J Aust</t>
  </si>
  <si>
    <t>J Trop Pediatr</t>
  </si>
  <si>
    <t>Country</t>
  </si>
  <si>
    <t>Infectio</t>
  </si>
  <si>
    <t>First Author</t>
  </si>
  <si>
    <t>Ptorigin</t>
  </si>
  <si>
    <t>Primaquine</t>
  </si>
  <si>
    <t>Duration of Study (days)</t>
  </si>
  <si>
    <t>Yes</t>
  </si>
  <si>
    <t>OP Clinic</t>
  </si>
  <si>
    <t>No</t>
  </si>
  <si>
    <t>End of Study</t>
  </si>
  <si>
    <t>End of Treatment</t>
  </si>
  <si>
    <t>Hospital</t>
  </si>
  <si>
    <t>Survey</t>
  </si>
  <si>
    <t>Start of Treatment</t>
  </si>
  <si>
    <t>Amodiaquine</t>
  </si>
  <si>
    <t>Rifampicin</t>
  </si>
  <si>
    <t>Proguanil</t>
  </si>
  <si>
    <t>Journal</t>
  </si>
  <si>
    <t>Location</t>
  </si>
  <si>
    <t>Type of Study</t>
  </si>
  <si>
    <t>Early Pq</t>
  </si>
  <si>
    <t>2 out 3 recurrence in face of high Cq</t>
  </si>
  <si>
    <t>CQS</t>
  </si>
  <si>
    <t>Genotyping</t>
  </si>
  <si>
    <t>Jpn J Exp Med</t>
  </si>
  <si>
    <t>Uncategorised</t>
  </si>
  <si>
    <t>Parasit Vectors</t>
  </si>
  <si>
    <t>Year</t>
  </si>
  <si>
    <t>Journal of vector borne diseases</t>
  </si>
  <si>
    <t>Earliest</t>
  </si>
  <si>
    <t>Treatment Arms</t>
  </si>
  <si>
    <t>Brazil</t>
  </si>
  <si>
    <t>Belem</t>
  </si>
  <si>
    <t>Pakistan</t>
  </si>
  <si>
    <t>Adizai</t>
  </si>
  <si>
    <t>Sri Lanka</t>
  </si>
  <si>
    <t>Mannar, Northern Province</t>
  </si>
  <si>
    <t>Bangkok</t>
  </si>
  <si>
    <t>Shoklo</t>
  </si>
  <si>
    <t>Vietnam</t>
  </si>
  <si>
    <t>Ceylon Medical Journal</t>
  </si>
  <si>
    <t>Reason</t>
  </si>
  <si>
    <t>Relapse</t>
  </si>
  <si>
    <t>Blood Stage</t>
  </si>
  <si>
    <t>Chanthaburi</t>
  </si>
  <si>
    <t>Yala</t>
  </si>
  <si>
    <t>Mae Hong Son</t>
  </si>
  <si>
    <t>Kanchanaburi</t>
  </si>
  <si>
    <t>One Pt with Rec in high Cq Conc</t>
  </si>
  <si>
    <t>DB289</t>
  </si>
  <si>
    <t>Acta Trop</t>
  </si>
  <si>
    <t>Pukrittayakamee</t>
  </si>
  <si>
    <t>India</t>
  </si>
  <si>
    <t>Rowland</t>
  </si>
  <si>
    <t>Baird</t>
  </si>
  <si>
    <t>Leslie</t>
  </si>
  <si>
    <t>Randomized controlled trials of 5- and 14-days primaquine therapy against relapses of vivax malaria in an Afghan refugee settlement in Pakistan</t>
  </si>
  <si>
    <t>Plasmodium vivax polymorphism in a clinical drug trial</t>
  </si>
  <si>
    <t>Colombia</t>
  </si>
  <si>
    <t>Malaria journal</t>
  </si>
  <si>
    <t>Title</t>
  </si>
  <si>
    <t>Acc Number</t>
  </si>
  <si>
    <t>Survey of in vivo sensitivity to chloroquine by Plasmodium falciparum and P. vivax in Lombok, Indonesia</t>
  </si>
  <si>
    <t>241-244</t>
  </si>
  <si>
    <t>Chloroquine-resistant Plasmodium vivax in transmigration settlements of West Kalimantan, Indonesia.</t>
  </si>
  <si>
    <t>513-518</t>
  </si>
  <si>
    <t>In vivo responses to antimalarials by Plasmodium falciparum and Plasmodium vivax from isolated Gag Island off northwest Irian Jaya, Indonesia</t>
  </si>
  <si>
    <t>542-546</t>
  </si>
  <si>
    <t>The drug sensitivity and transmission dynamics of human malaria on Nias Island, North Sumatra, Indonesia.</t>
  </si>
  <si>
    <t>447-462</t>
  </si>
  <si>
    <t>Survey of resistance in vivo to chloroquine of Plasmodium falciparum and P. vivax in North Sulawesi, Indonesia.</t>
  </si>
  <si>
    <t>82-83</t>
  </si>
  <si>
    <t>Vivax malaria resistant to chloroquine: case reports from Bombay.</t>
  </si>
  <si>
    <t>656-657</t>
  </si>
  <si>
    <t>Parasitological and clinical efficacy of standard treatment regimens against Plasmodium falciparum, P. vivax and P. malariae in Papua New Guinea.</t>
  </si>
  <si>
    <t>141-150</t>
  </si>
  <si>
    <t>Chloroquine resistance in Plasmodium vivax: the first case in Brazil.</t>
  </si>
  <si>
    <t>Plasmodium vivax resistance to chloroquine in Dawei, southern Myanmar</t>
  </si>
  <si>
    <t>91-98</t>
  </si>
  <si>
    <t>Chloroquine-resistant Plasmodium vivax malaria in Debre Zeit, Ethiopi</t>
  </si>
  <si>
    <t>1-8</t>
  </si>
  <si>
    <t>Plasmodium vivax malaria in Southeast Iran in 1999-2001: establishing the response to chloroquine in vitro and in vivo.</t>
  </si>
  <si>
    <t>512-517</t>
  </si>
  <si>
    <t>In vivo and in vitro efficacy of amodiaquine monotherapy for treatment of infection by chloroquine-resistant Plasmodium vivax</t>
  </si>
  <si>
    <t>1094-1099</t>
  </si>
  <si>
    <t>Dihydroartemisinin-piperaquine versus artesunate-amodiaquine: superior efficacy and posttreatment prophylaxis against multidrug-resistant Plasmodium falciparum and Plasmodium vivax malaria</t>
  </si>
  <si>
    <t>1067-74</t>
  </si>
  <si>
    <t>A trial of combination antimalarial therapies in children from Papua New Guinea.</t>
  </si>
  <si>
    <t>Chloroquine-resistant Plasmodium vivax malaria in Serbo town, Jimma zone, south-west Ethiopia</t>
  </si>
  <si>
    <t>Active case detection, treatment of falciparum malaria with combined chloroquine and sulphadoxine/pyrimethamine and vivax malaria with chloroquine and molecular markers of antimalarial resistance in the Republic of Vanuatu</t>
  </si>
  <si>
    <t>Sulfadoxine-pyrimethamine plus artesunate compared with chloroquine for the treatment of vivax malaria in areas co-endemic for Plasmodium falciparum and P. vivax: a randomised non-inferiority trial in eastern Afghanistan</t>
  </si>
  <si>
    <t>1081-1087</t>
  </si>
  <si>
    <t>Clinical efficacy of chloroquine versus artemether-lumefantrine for Plasmodium vivax treatment in Thailand.</t>
  </si>
  <si>
    <t>111-114</t>
  </si>
  <si>
    <t>An unusual case of multidrug-resistant Plasmodium vivax malaria in Mumbai (Bombay), India.</t>
  </si>
  <si>
    <t>189-190</t>
  </si>
  <si>
    <t>Efficacy of chloroquine in the treatment of Plasmodium vivax malaria in Turkey.</t>
  </si>
  <si>
    <t>447-451</t>
  </si>
  <si>
    <t>The decreasing efficacy of chloroquine in the treatment of Plasmodium vivax malaria, in Sanliurfa, south-eastern Turkey.</t>
  </si>
  <si>
    <t>109-113</t>
  </si>
  <si>
    <t>Short report: chloroquine-resistant Plasmodium vivax in the Republic of Korea</t>
  </si>
  <si>
    <t>215-217</t>
  </si>
  <si>
    <t>Biological resistance of hydroxychloroquine for Plasmodium vivax malaria in the Republic of Korea</t>
  </si>
  <si>
    <t>600-604</t>
  </si>
  <si>
    <t>Sulfadoxine-pyrimethamine, chlorproguanil-dapsone, or chloroquine for the treatment of Plasmodium vivax malaria in Afghanistan and Pakistan: a randomized controlled trial</t>
  </si>
  <si>
    <t>2201-2209</t>
  </si>
  <si>
    <t>Chloroquine sensitivity of Plasmodium vivax in Thailand.</t>
  </si>
  <si>
    <t>225-230</t>
  </si>
  <si>
    <t>Treatment of vivax malaria on the western border of Thailand.</t>
  </si>
  <si>
    <t>433-438</t>
  </si>
  <si>
    <t>Correlation between Plasmodium vivax variants in Belém, Pará State, Brazil and symptoms and clearance of parasitaemia.</t>
  </si>
  <si>
    <t>175-177</t>
  </si>
  <si>
    <t>Development of resistance to chloroquine by Plasmodium vivax in Myanmar.</t>
  </si>
  <si>
    <t>307*308</t>
  </si>
  <si>
    <t>Low efficacy of amodiaquine or chloroquine plus sulfadoxine-pyrimethamine against Plasmodium falciparum and P. vivax malaria in Papua New Guinea.</t>
  </si>
  <si>
    <t>947-954</t>
  </si>
  <si>
    <t>Chloroquine-resistant Plasmodium vivax from Lombok.</t>
  </si>
  <si>
    <r>
      <t>Congenital Malaria due to Chloroquine-Resistant </t>
    </r>
    <r>
      <rPr>
        <i/>
        <sz val="11"/>
        <color theme="1"/>
        <rFont val="Calibri"/>
        <family val="2"/>
      </rPr>
      <t>Plasmodium Vivax</t>
    </r>
    <r>
      <rPr>
        <sz val="11"/>
        <color theme="1"/>
        <rFont val="Calibri"/>
        <family val="2"/>
      </rPr>
      <t>: A Case Report</t>
    </r>
  </si>
  <si>
    <t>454-455</t>
  </si>
  <si>
    <t>Vivax malaria resistant to treatment and prophylaxis with chloroquine.</t>
  </si>
  <si>
    <t>Emergence of chloroquine-resistant Plasmodium vivax in Myanmar (Burma).</t>
  </si>
  <si>
    <t>Monitoring the chloroquine sensitivity of Plasmodium vivax from Calcutta and Orissa, India.</t>
  </si>
  <si>
    <t>215-220</t>
  </si>
  <si>
    <t>[Assessment of the efficacy of antimalarial drugs in Tarapaca, in the Colombian Amazon basin]</t>
  </si>
  <si>
    <t>Plasmodium vivax malaria: status in the Republic of Korea following reemergence</t>
  </si>
  <si>
    <t>S39-S50</t>
  </si>
  <si>
    <t>Artemisinin or chloroquine for blood stage Plasmodium vivax malaria in Vietnam.</t>
  </si>
  <si>
    <t>858-864</t>
  </si>
  <si>
    <t>Failure of combined chloroquine and high-dose primaquine therapy for Plasmodium vivax malaria acquired in Guyana, South America.</t>
  </si>
  <si>
    <t>1171-1173</t>
  </si>
  <si>
    <t>Resurgence of malaria and drug resistance in plasmodium falciparum and plasmodium vivax species in Bombay.</t>
  </si>
  <si>
    <t>336-338</t>
  </si>
  <si>
    <t>Therapeutic responses to different antimalarial drugs in vivax malaria.</t>
  </si>
  <si>
    <t>1680-1685</t>
  </si>
  <si>
    <t xml:space="preserve">Therapeutic response of multidrug-resistant Plasmodium falciparum and P. vivax to chloroquine and sulfadoxine—pyrimethamine in southern Papua, Indonesia </t>
  </si>
  <si>
    <t>351-359</t>
  </si>
  <si>
    <t>Plasmodium vivax resistance to chloroquine?</t>
  </si>
  <si>
    <t>1183-1184</t>
  </si>
  <si>
    <t>Chloroquine-resistant Plasmodium vivax malaria in Peru.</t>
  </si>
  <si>
    <t>548-552</t>
  </si>
  <si>
    <t>A mixed infection of vivax and falciparum malaria apparently resistant to 4-aminoquinoline: a case report.</t>
  </si>
  <si>
    <t>607-608</t>
  </si>
  <si>
    <t>Chloroquine-resistant Plasmodium vivax in Papua New Guinea.</t>
  </si>
  <si>
    <t>121-122</t>
  </si>
  <si>
    <t>Chloroquine-resistant Plasmodium vivax from Indonesia.</t>
  </si>
  <si>
    <t>Chloroquine resistant vivax malaria in an infant: a report from India.</t>
  </si>
  <si>
    <t>176-177</t>
  </si>
  <si>
    <t>Emergence of chloroquine-resistant vivax malaria in south Bihar (India).</t>
  </si>
  <si>
    <t>Plasmodium vivax clinically resistant to chloroquine in Colombia.</t>
  </si>
  <si>
    <t>90-93</t>
  </si>
  <si>
    <t>Therapeutic responses of Plasmodium vivax and P. falciparum to chloroquine, in an area of western India where P. vivax predominates</t>
  </si>
  <si>
    <t>71-480</t>
  </si>
  <si>
    <t>Evaluation of chloroquine therapy for vivax and falciparum malaria in southern Sumatra, western Indonesia</t>
  </si>
  <si>
    <t>Clinical response and susceptibility in vitro of Plasmodium vivax to the standard regimen of chloroquine in Thailand.</t>
  </si>
  <si>
    <t>426-429</t>
  </si>
  <si>
    <t>Clinical-parasitological response and in-vitro sensitivity of Plasmodium vivax to chloroquine and quinine on the western border of Thailand.</t>
  </si>
  <si>
    <t>410-418</t>
  </si>
  <si>
    <t>Assessing drug sensitivity of Plasmodium vivax to halofantrine or choroquine in southern, central Vietnam using an extended 28-day in vivo test and polymerase chain reaction genotyping.</t>
  </si>
  <si>
    <t>693-697</t>
  </si>
  <si>
    <t>Chloroquine/doxycycline combination versus chloroquine alone, and doxycycline alone for the treatment of Plasmodium falciparum and Plasmodium vivax malaria in northeastern Irian Jaya, Indonesia.</t>
  </si>
  <si>
    <t>223-228</t>
  </si>
  <si>
    <t>Therapeutic efficacies of artesunate-sulfadoxine-pyrimethamine and chloroquine-sulfadoxine-pyrimethamine in vivax malaria pilot studies: relationship to Plasmodium vivax dhfr mutations</t>
  </si>
  <si>
    <t>347-3953</t>
  </si>
  <si>
    <t>Failure of chloroquine treatment for malaria in the highlands of Ethiopia.</t>
  </si>
  <si>
    <t>556-557</t>
  </si>
  <si>
    <t>Therapeutic efficacy of chloroquine in Plasmodium vivax from areas with different epidemiological patterns in India and their Pvdhfr gene mutation pattern.</t>
  </si>
  <si>
    <t>831-837</t>
  </si>
  <si>
    <t>Clinical efficacy of chloroquine followed by primaquine for Plasmodium vivax treatment in Azerbaijan.</t>
  </si>
  <si>
    <t>99-102</t>
  </si>
  <si>
    <t>Combined chloroquine and primaquine resistant Plasmodium vivax malaria in a patient returning from India.</t>
  </si>
  <si>
    <t>73-74</t>
  </si>
  <si>
    <t>Assessment of therapeutic efficacy of chloroquine for vivax malaria in Thailand.</t>
  </si>
  <si>
    <t>566-569</t>
  </si>
  <si>
    <t>In-vivo sensitivity of Plasmodium vivax isolates from Rond nia (western Amazon region, Brazil) to regimens including chloroquine and primaquine.'</t>
  </si>
  <si>
    <t>749-758</t>
  </si>
  <si>
    <t>Chloroquine-resistant Plasmodium vivax.</t>
  </si>
  <si>
    <r>
      <t>Therapeutic efficacy of chloroquine and chloroquine plus primaquine for the treatment of </t>
    </r>
    <r>
      <rPr>
        <i/>
        <sz val="11"/>
        <color theme="1"/>
        <rFont val="Calibri"/>
        <family val="2"/>
      </rPr>
      <t>Plasmodium vivax</t>
    </r>
    <r>
      <rPr>
        <sz val="11"/>
        <color theme="1"/>
        <rFont val="Calibri"/>
        <family val="2"/>
      </rPr>
      <t> in Ethiopia</t>
    </r>
  </si>
  <si>
    <t>105-113</t>
  </si>
  <si>
    <t>Resistance to chloroquine by Plasmodium vivax in Irian Jaya, Indonesia.</t>
  </si>
  <si>
    <t>547-552</t>
  </si>
  <si>
    <t>In vivo resistance to chloroquine by Plasmodium vivax and Plasmodium falciparum at Nabire, Irian Jaya, Indonesia.</t>
  </si>
  <si>
    <t>627-631</t>
  </si>
  <si>
    <t>Chloroquine for the treatment of uncomplicated malaria in Guyana.</t>
  </si>
  <si>
    <t>339-348</t>
  </si>
  <si>
    <t>Treatment of chloroquine-resistant Plasmodium vivax with chloroquine and primaquine or halofantrine.</t>
  </si>
  <si>
    <t>1678-1682</t>
  </si>
  <si>
    <t>Chloroquine sensitive Plasmodium falciparum and P. vivax in central Java, Indonesia</t>
  </si>
  <si>
    <t>412-413</t>
  </si>
  <si>
    <t>Survey of resistance to chloroquine by Plasmodium vivax in Indonesia.</t>
  </si>
  <si>
    <t>409-411</t>
  </si>
  <si>
    <t>Survey of resistance to chloroquine of falciparum and vivax malaria in Palawan, The Philippines.</t>
  </si>
  <si>
    <t>413-414</t>
  </si>
  <si>
    <t>Chloroquine-Resistant Plasmodium vivax Malaria in Borneo.</t>
  </si>
  <si>
    <t>A comparative clinical study of mefloquine and chloroquine in the treatment of vivax malaria.</t>
  </si>
  <si>
    <t>535-539</t>
  </si>
  <si>
    <t>Plasmodium vivax resistance to chloroquine (R2) and mefloquine (R3) in Brazilian Amazon region.</t>
  </si>
  <si>
    <t>67-68</t>
  </si>
  <si>
    <t>Dihydroartemisinin-piperaquine versus chloroquine to treat vivax malaria in Afghanistan: an open randomized, non-inferiority, trial</t>
  </si>
  <si>
    <t>[Adequate clinical and parasitological Plasmodium vivax response to chloroquine in Colombia (Turbo, Antioquia), 2001]</t>
  </si>
  <si>
    <t>21-26</t>
  </si>
  <si>
    <t>Assessment of therapeutic response of Plasmodium vivax and Plasmodium falciparum to chloroquine in a Malaria transmission free area in Colombia.</t>
  </si>
  <si>
    <t>559-562</t>
  </si>
  <si>
    <t>Chloroquine resistance in Plasmodium vivax.</t>
  </si>
  <si>
    <t>222-223</t>
  </si>
  <si>
    <t>Sensitivity of Plasmodium vivax to chloroquine in Sa Kaeo Province, Thailand.</t>
  </si>
  <si>
    <t>117-121</t>
  </si>
  <si>
    <t>Chloroquine-resistant Plasmodium vivax, Brazilian Amazon</t>
  </si>
  <si>
    <t>1125-1127</t>
  </si>
  <si>
    <r>
      <t>Monitoring of failure of chloroquine treatment for </t>
    </r>
    <r>
      <rPr>
        <i/>
        <sz val="11"/>
        <color theme="1"/>
        <rFont val="Calibri"/>
        <family val="2"/>
      </rPr>
      <t>Plasmodium vivax</t>
    </r>
    <r>
      <rPr>
        <sz val="11"/>
        <color theme="1"/>
        <rFont val="Calibri"/>
        <family val="2"/>
      </rPr>
      <t> using polymerase chain reaction in Sanliurfa province, Turkey</t>
    </r>
  </si>
  <si>
    <t>783-788</t>
  </si>
  <si>
    <t>A clinical trial of mefloquine in the treatment of Plasmodium vivax malaria.</t>
  </si>
  <si>
    <t>435-437</t>
  </si>
  <si>
    <t>Chloroquine resistant Plasmodium vivax malaria in India.</t>
  </si>
  <si>
    <t>816-819</t>
  </si>
  <si>
    <t>Two fixed-dose artemisinin combinations for drug-resistant falciparum and vivax malaria in Papua, Indonesia: an open-label randomised comparison</t>
  </si>
  <si>
    <t>757-65</t>
  </si>
  <si>
    <t>Imported chloroquine-resistant Plasmodium vivax in Singapore: case report and literature review</t>
  </si>
  <si>
    <t>69-71</t>
  </si>
  <si>
    <t>Resistance to chloroquine by Plasmodium vivax at Alor in the Lesser Sundas Archipelago in eastern Indonesia</t>
  </si>
  <si>
    <t>338-342</t>
  </si>
  <si>
    <t>Very high risk of therapeutic failure with chloroquine for uncomplicated Plasmodium falciparum and P. vivax malaria in Indonesian Papua.</t>
  </si>
  <si>
    <t>416-420</t>
  </si>
  <si>
    <t>Plasmodium vivax resistance to chloroquine in Madagascar: clinical efficacy and polymorphisms in pvmdr1 and pvcrt-o genes</t>
  </si>
  <si>
    <t>4233-4240</t>
  </si>
  <si>
    <t>Prophylaxis failure against vivax malaria in Guyana, South America</t>
  </si>
  <si>
    <t>60-61</t>
  </si>
  <si>
    <t>Mefloquine Is Highly Efficacious against Chloroquine-Resistant Plasmodium vivax Malaria and Plasmodium falciparum Malaria in Papua, Indonesia</t>
  </si>
  <si>
    <t>1067-1072</t>
  </si>
  <si>
    <t>Pyronaradine-Artesunate versus chloroquine in patients with acute P. vivax malaria: a radnomized double-blind, non-inferiority trial</t>
  </si>
  <si>
    <t>PLoS One</t>
  </si>
  <si>
    <t>Low response of Colombian strains of Plasmodium vivax to classical antimalarial therapy</t>
  </si>
  <si>
    <t>Trop Med Parasitol</t>
  </si>
  <si>
    <t>21-23</t>
  </si>
  <si>
    <t>A Comparison of Two Short-Course Primaquine Regimens for the Treatment and Radical Cure of Plasmodium vivax Malaria in Thailand</t>
  </si>
  <si>
    <t>542-547</t>
  </si>
  <si>
    <t>Blood stage antimalarial efficacy of primaquine in Plasmodium vivax malaria</t>
  </si>
  <si>
    <t>932-5</t>
  </si>
  <si>
    <t>Treatment of malaria in Vietnam with oral artemisinin</t>
  </si>
  <si>
    <t>398-402</t>
  </si>
  <si>
    <t>Confirmed vivax resistance to chloroquine and effectiveness of artemether-lumefantrine for the treatment of vivax malaria in Ethiopia</t>
  </si>
  <si>
    <t>137-140</t>
  </si>
  <si>
    <t>Intrinsic efficacy of proguanil against falciparum and vivax malaria independent of the metabolite cycloguanil</t>
  </si>
  <si>
    <t>974-979</t>
  </si>
  <si>
    <t>Efficacy and safety of halofantrine in Pakistani children and adults with malaria caused by P. falciparum and P. vivax</t>
  </si>
  <si>
    <t>613-618</t>
  </si>
  <si>
    <t>Therapeutic efficacy of artesunate in Plasmodium vivax malaria in Thailand</t>
  </si>
  <si>
    <t>570-574</t>
  </si>
  <si>
    <t>Plasmodium vivax dhfr and dhps mutations in isolates from Madagascar and therapeutic response to sulphadoxine-pyrimethamine</t>
  </si>
  <si>
    <t>Trials of mefloquine in vivax and of mefloquine plus 'fansidar' in falciparum malaria</t>
  </si>
  <si>
    <t>885-888</t>
  </si>
  <si>
    <t>Radical curative efficacy of 5 day regimen of primaquine for treatment Plasmodium vivax malaria in India</t>
  </si>
  <si>
    <t>1042-1044</t>
  </si>
  <si>
    <t>Randomized trial of 3-dose regimens of tafenoquine (WR238605) versus low-dose primaquine for preventing Plasmodium vivax malaria relapse</t>
  </si>
  <si>
    <t>1095-1103</t>
  </si>
  <si>
    <t>A randomized controlled trial of 8 weeks, once weekly primaquine regimen to prevent relapse of Plasmodium vivax in Northwest Frontier Province, Pakistan</t>
  </si>
  <si>
    <t>Efficacy of a 14 day primaquine regimen in preventing relapses in patients with Plasmodium vivax malaria in Mumbai, India</t>
  </si>
  <si>
    <t>438-440</t>
  </si>
  <si>
    <t>A double blind, randomized study of azithromycin compared to chloroquine for the treatment of Plasmodium Vivax malaria</t>
  </si>
  <si>
    <t>1108-1111</t>
  </si>
  <si>
    <t>Antimalarial effects of rifampin in Plasmodium vivax malaria</t>
  </si>
  <si>
    <t>551-514</t>
  </si>
  <si>
    <t>Clinical trial of oral artesunate with or without high-dose primaquine for the treatment of vivax malaria in Thailand</t>
  </si>
  <si>
    <t>14-18</t>
  </si>
  <si>
    <t>Therapeutic responses to antibacterial drugs in vivax malaria</t>
  </si>
  <si>
    <t>524-528</t>
  </si>
  <si>
    <t>Vivax malaria: preliminary observations following a shorter course of treatment with artesunate plus primaquine</t>
  </si>
  <si>
    <t>534-539</t>
  </si>
  <si>
    <t>Halofantrine in the treatment of acute malaria: a multi-centre study in 268 patients</t>
  </si>
  <si>
    <t>140-144</t>
  </si>
  <si>
    <t>Clinical studies of atovaquone, alone or in combination with other antimalarial drugs, for treatment of acute uncomplicated malaria in Thailand</t>
  </si>
  <si>
    <t>62-66</t>
  </si>
  <si>
    <t>Clinical trials of artemisinin and its derivatives in the treatment of malaria in China</t>
  </si>
  <si>
    <t>5-6</t>
  </si>
  <si>
    <t>Atovaquone and proguanil hydrochloride followed by primaquine for treatment of Plasmodium vivax malaria in Thailand</t>
  </si>
  <si>
    <t>637-640</t>
  </si>
  <si>
    <t>Chloroquine or sulfadoxine-pyrimethamine for the treatment of uncomplicated, Plasmodium falciparum malaria during an epidemic in Central Java, Indonesia</t>
  </si>
  <si>
    <t>655-668</t>
  </si>
  <si>
    <t>Atovaquone/proguanil therapy for Plasmodium falciparum and Plasmodium vivax malaria in Indonesians who lack clinical immunity</t>
  </si>
  <si>
    <t>92-95</t>
  </si>
  <si>
    <t>Sulfadoxine-pyrimethamine for the treatment of acute malaria in children of Papua New Guinea. II. Plasmodium vivax</t>
  </si>
  <si>
    <t>10-13</t>
  </si>
  <si>
    <t>A comparative trial of oral chloroquine and oral co-trimoxazole in vivax malaria in children</t>
  </si>
  <si>
    <t>Failure of chloroquine therapy in a splenectomized child infected with Plasmodium vivax</t>
  </si>
  <si>
    <t>Monitoring of clinical efficacy and in vitro sensitivity of Plasmodium vivax to chloroquine in area along Thai Myanmar border during 2009-2010</t>
  </si>
  <si>
    <t>[Drug resistance of Plasmodium falciparum and Plasmodium vivax strains in Cambodia (Cardamone Massif). Morphological characteristics of Plasmodium vivax]</t>
  </si>
  <si>
    <t>Med Trop (Mars)</t>
  </si>
  <si>
    <t>339-49</t>
  </si>
  <si>
    <t>Efficacy and safety of halofantrine in acute malaria</t>
  </si>
  <si>
    <t>507-8</t>
  </si>
  <si>
    <t>Response to chloroquine of Plasmodium vivax among South Korean soldiers</t>
  </si>
  <si>
    <t>565-8</t>
  </si>
  <si>
    <t>A combination of sulfamonomethoxine and pyrimethamine versus other drugs for the treatment of malaria</t>
  </si>
  <si>
    <t>213-9</t>
  </si>
  <si>
    <t>Efficacy of 5- and 14- day primaquine regimen in the prevention of relapses in Plasmodium vivax infections</t>
  </si>
  <si>
    <t>809-12</t>
  </si>
  <si>
    <t>Therapeutic efficacy of chloroquine for treatment of Plasmodium vivax malaria cases in Halaba district, South Ethiopia.</t>
  </si>
  <si>
    <t>1-7</t>
  </si>
  <si>
    <t>Chloroquine resistant vivax malaria in a pregnant woman on the western border of Thailand</t>
  </si>
  <si>
    <t>113</t>
  </si>
  <si>
    <t>Dihydroartemisinin-piperaquine versus chloroquine in the treatment of P.vivax malaria in Thailand: a randomized controlled trial</t>
  </si>
  <si>
    <t>977-984</t>
  </si>
  <si>
    <t>In vivo sensitivity monitoring of chloroquine for the treatment of uncomplicated vivax malaria in four bordered provinces of Thailand during 2009-2010</t>
  </si>
  <si>
    <t>190-6</t>
  </si>
  <si>
    <t>Randomized dose-ranging study of the safety and efficacy of WR 238605 (Tafenoquine) in the prevention of relapse of Plasmodium vivax malaria in Thailand</t>
  </si>
  <si>
    <t>1282-7</t>
  </si>
  <si>
    <t>Efficacy of primaquine regimens for primaquine-resistant Plasmodium vivax malaria in Thailand</t>
  </si>
  <si>
    <t>973-7</t>
  </si>
  <si>
    <t>641-3</t>
  </si>
  <si>
    <t>The effects of quinine and chloroquine antimalarial treatments in the first trimester of pregnancy</t>
  </si>
  <si>
    <t>180-4</t>
  </si>
  <si>
    <t>Assessment of chloroquine single dose treatment of malaria due to Plasmodium vivax in Brazilian Amazon</t>
  </si>
  <si>
    <t>327-31</t>
  </si>
  <si>
    <t>Chloroquine resistant falciparum malaria among security forces personnel in the Northern Province of Sri Lanka.</t>
  </si>
  <si>
    <t>47-51</t>
  </si>
  <si>
    <t>Efficacy of DB289 in Thai patients with Plasmodium vivax or acute, uncomplicated Plasmodium falciparum infections</t>
  </si>
  <si>
    <t>319-22</t>
  </si>
  <si>
    <t>Both</t>
  </si>
  <si>
    <t>Philippines</t>
  </si>
  <si>
    <t>Afghanistan</t>
  </si>
  <si>
    <t>Indonesia</t>
  </si>
  <si>
    <t>Guyana</t>
  </si>
  <si>
    <t>Madagascar</t>
  </si>
  <si>
    <t>Turkey</t>
  </si>
  <si>
    <t>Myanmar</t>
  </si>
  <si>
    <t>Iran</t>
  </si>
  <si>
    <t>Vanuatu</t>
  </si>
  <si>
    <t>Ethiopia</t>
  </si>
  <si>
    <t>Cambodia</t>
  </si>
  <si>
    <t>China</t>
  </si>
  <si>
    <t>Peru</t>
  </si>
  <si>
    <t>Azerbaijan</t>
  </si>
  <si>
    <t>Japan</t>
  </si>
  <si>
    <t>Chloroquine</t>
  </si>
  <si>
    <t>None</t>
  </si>
  <si>
    <t>Quinine</t>
  </si>
  <si>
    <t>Dixon</t>
  </si>
  <si>
    <t>Singh</t>
  </si>
  <si>
    <t>Srivastava</t>
  </si>
  <si>
    <t>Fryauff</t>
  </si>
  <si>
    <t>Halofantrine</t>
  </si>
  <si>
    <t>Gogtay</t>
  </si>
  <si>
    <t>Li</t>
  </si>
  <si>
    <t>Looareesuwan</t>
  </si>
  <si>
    <t>Luxemburger</t>
  </si>
  <si>
    <t>Wilairatana</t>
  </si>
  <si>
    <t>Artesunate</t>
  </si>
  <si>
    <t>Schwartz</t>
  </si>
  <si>
    <t>Adak</t>
  </si>
  <si>
    <t>Dua</t>
  </si>
  <si>
    <t>Congpuong</t>
  </si>
  <si>
    <t>Hamedi</t>
  </si>
  <si>
    <t>Yadav</t>
  </si>
  <si>
    <t>Machado</t>
  </si>
  <si>
    <t>Rajgor</t>
  </si>
  <si>
    <t>Silachamroon</t>
  </si>
  <si>
    <t>Valibayov</t>
  </si>
  <si>
    <t>Dunne</t>
  </si>
  <si>
    <t>Azithromycin</t>
  </si>
  <si>
    <t>Yeramian</t>
  </si>
  <si>
    <t>Krudsood</t>
  </si>
  <si>
    <t>Maguire</t>
  </si>
  <si>
    <t>Mefloquine</t>
  </si>
  <si>
    <t>Tasanor</t>
  </si>
  <si>
    <t>Dao</t>
  </si>
  <si>
    <t>Artemether-Lumefantrine</t>
  </si>
  <si>
    <t>Doxycycline</t>
  </si>
  <si>
    <t>Lee</t>
  </si>
  <si>
    <t>Republic of Korea</t>
  </si>
  <si>
    <t>Malaria Journal</t>
  </si>
  <si>
    <t>Yeshiwondim</t>
  </si>
  <si>
    <t>Pages</t>
  </si>
  <si>
    <t>Walsh</t>
  </si>
  <si>
    <t>Africa</t>
  </si>
  <si>
    <t>891-4</t>
  </si>
  <si>
    <t>Asia</t>
  </si>
  <si>
    <t>Lacy</t>
  </si>
  <si>
    <t>Day 28</t>
  </si>
  <si>
    <t>Dihydroartemisinin-Piperaquine</t>
  </si>
  <si>
    <t>Chloroquine+Primaquine</t>
  </si>
  <si>
    <t>Amodiaquine+Artesunate</t>
  </si>
  <si>
    <t>Sulfadoxine-Pyrimethamine+Artesunate</t>
  </si>
  <si>
    <t>Artemether</t>
  </si>
  <si>
    <t>Sulfadoxine-Pyrimethamine</t>
  </si>
  <si>
    <t>Chloroquine+Sulfadoxine-Pyrimethamine</t>
  </si>
  <si>
    <t>Artemisinin</t>
  </si>
  <si>
    <t>Chlorproguanil-Dapsone</t>
  </si>
  <si>
    <t>Amodiaquine+Sulfadoxine-Pyrimethamine</t>
  </si>
  <si>
    <t>Clindamycin</t>
  </si>
  <si>
    <t>Atovaquone+Proguanil</t>
  </si>
  <si>
    <t>Artesunate+Primaquine</t>
  </si>
  <si>
    <t>Azithromycin+Primaquine</t>
  </si>
  <si>
    <t>Sulfamonomethoxine-Pyrimethamine</t>
  </si>
  <si>
    <t>Co-trimoxazole</t>
  </si>
  <si>
    <t>Chloroquine+Doxycycline</t>
  </si>
  <si>
    <t>Artemether-Lumefantrine+Primaquine</t>
  </si>
  <si>
    <t>Atovaquone+Proguanil+Primaquine</t>
  </si>
  <si>
    <t>Atovaquone+Pyrimethamine</t>
  </si>
  <si>
    <t>Atovaquone-Proguanil+Primaquine</t>
  </si>
  <si>
    <t>Chloroquine+primaquine</t>
  </si>
  <si>
    <t>Artemisinin+Tetracycline</t>
  </si>
  <si>
    <t>Chloroquine+Placebo</t>
  </si>
  <si>
    <t>Quinine+Primaquine</t>
  </si>
  <si>
    <t>Tetracycline</t>
  </si>
  <si>
    <t>Primaquine+Rifampicin</t>
  </si>
  <si>
    <t>Sulfadoxine-Pyrimethamine+Primaquine</t>
  </si>
  <si>
    <t>Chloroquine+Tafenoquine</t>
  </si>
  <si>
    <t>Primaquine+Pafuramidine</t>
  </si>
  <si>
    <t>Pyronaradine+Artesunate</t>
  </si>
  <si>
    <t>14day-Low Dose</t>
  </si>
  <si>
    <t>Day 14</t>
  </si>
  <si>
    <t>Day 3</t>
  </si>
  <si>
    <t>Weeklyx8-HighDose</t>
  </si>
  <si>
    <t>5day-Very Low Dose</t>
  </si>
  <si>
    <t>Clin Diagn Lab Immunol</t>
  </si>
  <si>
    <t>Delhi</t>
  </si>
  <si>
    <t>Bulaquine</t>
  </si>
  <si>
    <t>Plasmodium vivax remains responsive to chloroquine with primaquine treatment regimen: a prospective cohort study from tertiary care teaching hospital in southern India</t>
  </si>
  <si>
    <t>Tropical Doctor</t>
  </si>
  <si>
    <t>Manipal</t>
  </si>
  <si>
    <t>Day 1</t>
  </si>
  <si>
    <t>5day-Low Dose</t>
  </si>
  <si>
    <t>Indian Journal of Malariology</t>
  </si>
  <si>
    <t>Malar Res Treat</t>
  </si>
  <si>
    <t>Atypical manifestation of Plasmodium vivax malaria</t>
  </si>
  <si>
    <t>18-25</t>
  </si>
  <si>
    <t>Failure of Supervised Chloroquine and Primaquine Regimen for the Treatment of Plasmodium vivax in the Peruvian Amazon</t>
  </si>
  <si>
    <t>Day of Primaquine</t>
  </si>
  <si>
    <t>S America</t>
  </si>
  <si>
    <t>Number of Treatment Arms</t>
  </si>
  <si>
    <t>Day 4</t>
  </si>
  <si>
    <t>Berhampur, Orissa</t>
  </si>
  <si>
    <t>Padre Cocha</t>
  </si>
  <si>
    <t>Chloroquine+Bulaquine</t>
  </si>
  <si>
    <t>Total Sample Size</t>
  </si>
  <si>
    <t>Number of Cq Doses</t>
  </si>
  <si>
    <t>Number of Sites</t>
  </si>
  <si>
    <t>Paksitan</t>
  </si>
  <si>
    <t>Alor</t>
  </si>
  <si>
    <t>Armopa, Papua</t>
  </si>
  <si>
    <t>Arso</t>
  </si>
  <si>
    <t>Bandar Abbas</t>
  </si>
  <si>
    <t>Binh Thuan</t>
  </si>
  <si>
    <t>Bisra, Orissa</t>
  </si>
  <si>
    <t>Bombay</t>
  </si>
  <si>
    <t>Calcutta</t>
  </si>
  <si>
    <t>Cali</t>
  </si>
  <si>
    <t>Chantaburi Province</t>
  </si>
  <si>
    <t>Daltonganj</t>
  </si>
  <si>
    <t>Dawei</t>
  </si>
  <si>
    <t>Tokyo</t>
  </si>
  <si>
    <t>Turbo</t>
  </si>
  <si>
    <t>Yogyakarta</t>
  </si>
  <si>
    <t>14day-High Dose</t>
  </si>
  <si>
    <t>Number of Days of Primaquine</t>
  </si>
  <si>
    <t>Day 10-23</t>
  </si>
  <si>
    <t>End of study</t>
  </si>
  <si>
    <t>7day-Low Dose</t>
  </si>
  <si>
    <t>Artemisinin Regimens</t>
  </si>
  <si>
    <t>Artemisinin Derivatives</t>
  </si>
  <si>
    <t>Reason for Study</t>
  </si>
  <si>
    <t>109-11</t>
  </si>
  <si>
    <t>81-4</t>
  </si>
  <si>
    <t>Sudan</t>
  </si>
  <si>
    <t>Bolivia</t>
  </si>
  <si>
    <t>Region</t>
  </si>
  <si>
    <t>Efficacy and safety of artemisinin-naphthoquine versus dihydroartemisinin-piperaquine in adult patients with uncomplicated malaria: a multi-centre study in Indonesia</t>
  </si>
  <si>
    <t>Total Cq Dose mg/kg</t>
  </si>
  <si>
    <t>Day 7</t>
  </si>
  <si>
    <t>All Recurrence had low Cq levels</t>
  </si>
  <si>
    <t>High Cq levels</t>
  </si>
  <si>
    <t>Patient Original</t>
  </si>
  <si>
    <t>No Day 28 Data</t>
  </si>
  <si>
    <t>Four patients with Rec in high Cq conc</t>
  </si>
  <si>
    <t>CQR Category</t>
  </si>
  <si>
    <t>Low Cq Conc at recurrence</t>
  </si>
  <si>
    <t>Democratic Republic of Korea</t>
  </si>
  <si>
    <t>Chennai</t>
  </si>
  <si>
    <t>Debre Zeit</t>
  </si>
  <si>
    <t>Deva</t>
  </si>
  <si>
    <t>Ejeda</t>
  </si>
  <si>
    <t>Gag</t>
  </si>
  <si>
    <t>Gautam</t>
  </si>
  <si>
    <t>Genyam</t>
  </si>
  <si>
    <t>Halaba</t>
  </si>
  <si>
    <t>Iquitos</t>
  </si>
  <si>
    <t>Jalalabad</t>
  </si>
  <si>
    <t>Jimma</t>
  </si>
  <si>
    <t>Kalimantan</t>
  </si>
  <si>
    <t>Karacadag</t>
  </si>
  <si>
    <t>Lampung</t>
  </si>
  <si>
    <t>Lombok</t>
  </si>
  <si>
    <t>Madang</t>
  </si>
  <si>
    <t>Mae Sod</t>
  </si>
  <si>
    <t>Malo Island</t>
  </si>
  <si>
    <t>Manaus</t>
  </si>
  <si>
    <t>Caballococha</t>
  </si>
  <si>
    <t>Lop Buri</t>
  </si>
  <si>
    <t>Mae Ramat</t>
  </si>
  <si>
    <t>Manila</t>
  </si>
  <si>
    <t>Mao Tak</t>
  </si>
  <si>
    <t>Maumere</t>
  </si>
  <si>
    <t>Nabire</t>
  </si>
  <si>
    <t>New Delhi</t>
  </si>
  <si>
    <t>Nias</t>
  </si>
  <si>
    <t>Papua</t>
  </si>
  <si>
    <t>Georgetown</t>
  </si>
  <si>
    <t>Gyeonggi</t>
  </si>
  <si>
    <t>Karimui, Simbu</t>
  </si>
  <si>
    <t>Kunjingini, East Sepik</t>
  </si>
  <si>
    <t>Maimana</t>
  </si>
  <si>
    <t>Miandrivazo</t>
  </si>
  <si>
    <t>Mingaladon</t>
  </si>
  <si>
    <t>Moramanga</t>
  </si>
  <si>
    <t>Nagorno</t>
  </si>
  <si>
    <t>Navi Mumbai</t>
  </si>
  <si>
    <t>Nazaret</t>
  </si>
  <si>
    <t>North Sulawesi</t>
  </si>
  <si>
    <t>Pailin</t>
  </si>
  <si>
    <t>Pansora</t>
  </si>
  <si>
    <t>Patiala</t>
  </si>
  <si>
    <t>Peshawar</t>
  </si>
  <si>
    <t>Sullana</t>
  </si>
  <si>
    <t>Sekerli</t>
  </si>
  <si>
    <t>Sa Kaeo</t>
  </si>
  <si>
    <t>Ranon</t>
  </si>
  <si>
    <t>Purworejo</t>
  </si>
  <si>
    <t>Porto Velho</t>
  </si>
  <si>
    <t>Puerto Princessa City</t>
  </si>
  <si>
    <t>Sanliurfa</t>
  </si>
  <si>
    <t>Talaqan</t>
  </si>
  <si>
    <t>Tarapaca</t>
  </si>
  <si>
    <t>Timika</t>
  </si>
  <si>
    <t>Uraba</t>
  </si>
  <si>
    <t>Wosera, East Sepik</t>
  </si>
  <si>
    <t>Kyunggi</t>
  </si>
  <si>
    <t>Llanos Orientales</t>
  </si>
  <si>
    <t>Mangalore</t>
  </si>
  <si>
    <t>Nha Trang</t>
  </si>
  <si>
    <t>Tafenoquine</t>
  </si>
  <si>
    <t>Liver Stage</t>
  </si>
  <si>
    <t>Primaquine 14day-High Dose</t>
  </si>
  <si>
    <t>Primaquine 14day-Low Dose</t>
  </si>
  <si>
    <t>Primaquine 27day-High Dose</t>
  </si>
  <si>
    <t>Primaquine 3day-Low Dose</t>
  </si>
  <si>
    <t>Primaquine 3day-Very Low Dose</t>
  </si>
  <si>
    <t>Primaquine 5day-Low Dose</t>
  </si>
  <si>
    <t>Primaquine 5day-Very Low Dose</t>
  </si>
  <si>
    <t>Primaquine 7day-High Dose</t>
  </si>
  <si>
    <t>Primaquine 7day-Low Dose</t>
  </si>
  <si>
    <t>Primaquine Weeklyx8-HighDose</t>
  </si>
  <si>
    <t>Slow Parasite Clearance, not broken down by site</t>
  </si>
  <si>
    <t>Lower 95CI</t>
  </si>
  <si>
    <t>Artemisinin Naphthoquine</t>
  </si>
  <si>
    <t>Therapeutic efficacy of artemether-lumefantrine for Plasmodium vivax infections in a prospective study in Guyana</t>
  </si>
  <si>
    <t>In vivo Susceptibility of Plasmodium vivax to Chloroquine in Southeastern Iran</t>
  </si>
  <si>
    <t>Iranian Journal of Parasitology</t>
  </si>
  <si>
    <t>e153</t>
  </si>
  <si>
    <t>e347</t>
  </si>
  <si>
    <t>NonPubMed1</t>
  </si>
  <si>
    <t>NonPubMed2</t>
  </si>
  <si>
    <t>Evaluation of Sensitivity of Plasmodium vivax to Chloroquine</t>
  </si>
  <si>
    <t>Iranian Journal of Public Health</t>
  </si>
  <si>
    <t>60-3</t>
  </si>
  <si>
    <t>Sistan va Baluchistan</t>
  </si>
  <si>
    <t>Iranshahr</t>
  </si>
  <si>
    <t>Nikshahr</t>
  </si>
  <si>
    <t>Chabahr</t>
  </si>
  <si>
    <t>Weeklyx8</t>
  </si>
  <si>
    <t>Day 8</t>
  </si>
  <si>
    <t>Artem-Naph</t>
  </si>
  <si>
    <t>Efficacy of artemether-lumefantrine as a treatment for uncomplicated Plasmodium vivax malaria in eastern Sudan.</t>
  </si>
  <si>
    <t>404</t>
  </si>
  <si>
    <t>Efficacy of dihydroartemisinin-piperaquine for the treatment of uncomplicated Plasmodium falciparum and Plasmodium vivax in Cambodia, 2008-2010</t>
  </si>
  <si>
    <t>Rovieng</t>
  </si>
  <si>
    <t>Veun Sai</t>
  </si>
  <si>
    <t>Upper 95CI</t>
  </si>
  <si>
    <t>In vivo therapeutic efficacy of chloroquine alone or in combination with primaquine in vivax malaria in Kolkata, West Bengal, India and polymorphism in pvmdr1 and pvcrt-0 genes</t>
  </si>
  <si>
    <t>Kolkata</t>
  </si>
  <si>
    <t>Sample Size too small</t>
  </si>
  <si>
    <t>D28 Recurrences  Numerator</t>
  </si>
  <si>
    <t>D28 Recurrences  Denominator</t>
  </si>
  <si>
    <t>Day 28 Recurrences  %</t>
  </si>
  <si>
    <t>ETF</t>
  </si>
  <si>
    <t>Parasitaemia Day1</t>
  </si>
  <si>
    <t>Parasitaemia Day2</t>
  </si>
  <si>
    <t>Parasitaemia Day3</t>
  </si>
  <si>
    <t>Parasitaemia Day4</t>
  </si>
  <si>
    <t>Parasite Clearance Time (Hrs)</t>
  </si>
  <si>
    <t>e63433</t>
  </si>
  <si>
    <t>818-826</t>
  </si>
  <si>
    <t>Blood Stage of Plasmodium vivax in Central China Is Still Susceptible to Chloroquine Plus Primaquine Combination Therapy</t>
  </si>
  <si>
    <t>In Vivo Efficacy of Artemether-Lumefantrine and Chloroquine against Plasmodium vivax: A Randomized Open Label Trial in Central Ethiopia</t>
  </si>
  <si>
    <t>[Therapeutic response of Plasmodium vivax to chloroquine in Bolivia]</t>
  </si>
  <si>
    <t>527-35</t>
  </si>
  <si>
    <t>Suining, Jiagnsu</t>
  </si>
  <si>
    <t>Bulabula</t>
  </si>
  <si>
    <t>Bishoftu</t>
  </si>
  <si>
    <t>Bolivia-Riberalta</t>
  </si>
  <si>
    <t>Guayaramerin</t>
  </si>
  <si>
    <t>Yacuiba</t>
  </si>
  <si>
    <t>Monitoring antimalarial drug resistance in India via sentinel sites: outcomes and risk factors for treatment failure, 2009-2010.</t>
  </si>
  <si>
    <t>895-904</t>
  </si>
  <si>
    <t>high Cq Conc at failure</t>
  </si>
  <si>
    <t>North Goa</t>
  </si>
  <si>
    <t>Gulburga</t>
  </si>
  <si>
    <t>8 day-Low Dose</t>
  </si>
  <si>
    <t>7day-High Dose</t>
  </si>
  <si>
    <t>1246-51</t>
  </si>
  <si>
    <t>Survey including asymptomatic patients</t>
  </si>
  <si>
    <t>Darlow</t>
  </si>
  <si>
    <t>Lal</t>
  </si>
  <si>
    <t>Lapierre</t>
  </si>
  <si>
    <t>Alcantara</t>
  </si>
  <si>
    <t>Harinasuta</t>
  </si>
  <si>
    <t>Ebisawa</t>
  </si>
  <si>
    <t>Reickmann</t>
  </si>
  <si>
    <t>Schuurkamp</t>
  </si>
  <si>
    <t>Whitby</t>
  </si>
  <si>
    <t>Arias</t>
  </si>
  <si>
    <t>Collignon</t>
  </si>
  <si>
    <t>Garavelli</t>
  </si>
  <si>
    <t>McCullough</t>
  </si>
  <si>
    <t>Murphy</t>
  </si>
  <si>
    <t>Phone</t>
  </si>
  <si>
    <t>Nguyen</t>
  </si>
  <si>
    <t>Jagota</t>
  </si>
  <si>
    <t>Rao</t>
  </si>
  <si>
    <t>Garg</t>
  </si>
  <si>
    <t>Than</t>
  </si>
  <si>
    <t>Potkar</t>
  </si>
  <si>
    <t>Tan</t>
  </si>
  <si>
    <t>van den Abbeele</t>
  </si>
  <si>
    <t>Phillips</t>
  </si>
  <si>
    <t>Tulu</t>
  </si>
  <si>
    <t>Ahlm</t>
  </si>
  <si>
    <t>Barrett</t>
  </si>
  <si>
    <t>Alecrim</t>
  </si>
  <si>
    <t>Kaneko</t>
  </si>
  <si>
    <t>Lim</t>
  </si>
  <si>
    <t>Kshirsagar</t>
  </si>
  <si>
    <t>Taylor</t>
  </si>
  <si>
    <t>Villalobos</t>
  </si>
  <si>
    <t>Soto</t>
  </si>
  <si>
    <t>Phan</t>
  </si>
  <si>
    <t>Tjitra</t>
  </si>
  <si>
    <t>Trukillo</t>
  </si>
  <si>
    <t>Castillo</t>
  </si>
  <si>
    <t>McGready</t>
  </si>
  <si>
    <t>Mohapatra</t>
  </si>
  <si>
    <t>Nandy</t>
  </si>
  <si>
    <t>Ruebush</t>
  </si>
  <si>
    <t>Sumawinata</t>
  </si>
  <si>
    <t>Pinto</t>
  </si>
  <si>
    <t>Kurcer</t>
  </si>
  <si>
    <t>Vijaykadga</t>
  </si>
  <si>
    <t>Hapuarachchi HA</t>
  </si>
  <si>
    <t>Genton</t>
  </si>
  <si>
    <t>Valecha</t>
  </si>
  <si>
    <t>Khan</t>
  </si>
  <si>
    <t>Hasugian</t>
  </si>
  <si>
    <t>Kolaczinski</t>
  </si>
  <si>
    <t>Marfurt</t>
  </si>
  <si>
    <t>Osorio</t>
  </si>
  <si>
    <t>Ratcliff</t>
  </si>
  <si>
    <t>de Santana Filho</t>
  </si>
  <si>
    <t>Nateghpour</t>
  </si>
  <si>
    <t>Guthmann</t>
  </si>
  <si>
    <t>Teka</t>
  </si>
  <si>
    <t>Karunajeewa</t>
  </si>
  <si>
    <t>Shah</t>
  </si>
  <si>
    <t>Barnadas</t>
  </si>
  <si>
    <t>Ketema</t>
  </si>
  <si>
    <t>Park</t>
  </si>
  <si>
    <t>Sutanto</t>
  </si>
  <si>
    <t>Kinzer</t>
  </si>
  <si>
    <t>Mohan</t>
  </si>
  <si>
    <t>Awab</t>
  </si>
  <si>
    <t>Dilmec</t>
  </si>
  <si>
    <t>Poravuth</t>
  </si>
  <si>
    <t>Yohannes</t>
  </si>
  <si>
    <t>Muhamad</t>
  </si>
  <si>
    <t>Phyo</t>
  </si>
  <si>
    <t>Saravu</t>
  </si>
  <si>
    <t>Graf</t>
  </si>
  <si>
    <t>Heidari</t>
  </si>
  <si>
    <t>Eibach</t>
  </si>
  <si>
    <t>Abdallah</t>
  </si>
  <si>
    <t>Anez</t>
  </si>
  <si>
    <t>Mishra</t>
  </si>
  <si>
    <t>Leang</t>
  </si>
  <si>
    <t>Ganguly</t>
  </si>
  <si>
    <t>Hwang</t>
  </si>
  <si>
    <t>Zhu</t>
  </si>
  <si>
    <t>1994a</t>
  </si>
  <si>
    <t>1994b</t>
  </si>
  <si>
    <t>1998a</t>
  </si>
  <si>
    <t>1998b</t>
  </si>
  <si>
    <t>1999a</t>
  </si>
  <si>
    <t>1999b</t>
  </si>
  <si>
    <t>2008a</t>
  </si>
  <si>
    <t>2008b</t>
  </si>
  <si>
    <t>2009a</t>
  </si>
  <si>
    <t>SE Asian J Trop Med Public Health</t>
  </si>
  <si>
    <t>1996a</t>
  </si>
  <si>
    <t>1996b</t>
  </si>
  <si>
    <t>2007a</t>
  </si>
  <si>
    <t>2007b</t>
  </si>
  <si>
    <t>1996c</t>
  </si>
  <si>
    <t>163-4</t>
  </si>
  <si>
    <t>184-7</t>
  </si>
  <si>
    <t>Hapuarachchi</t>
  </si>
  <si>
    <t>Bulletin of the WHO</t>
  </si>
  <si>
    <t>Revista do Instituto de Medicina Tropical</t>
  </si>
  <si>
    <t>Am J of Trop Med Hyg</t>
  </si>
  <si>
    <t>The Journal of Infectious Diseases</t>
  </si>
  <si>
    <t>Vol</t>
  </si>
  <si>
    <t>Issue</t>
  </si>
  <si>
    <t>Single dose cq</t>
  </si>
  <si>
    <t>Primaquine 14day</t>
  </si>
  <si>
    <t>Day 10</t>
  </si>
  <si>
    <t>Undefined</t>
  </si>
  <si>
    <t>Retreatments</t>
  </si>
  <si>
    <t>Chloroquine Dose (mg/kg)</t>
  </si>
  <si>
    <t>Total Dose of Primaquine mg/kg</t>
  </si>
  <si>
    <t>Small sample Size</t>
  </si>
  <si>
    <t>Number of Patients</t>
  </si>
  <si>
    <t>Treatment Arm name</t>
  </si>
  <si>
    <t>Early Primaquine</t>
  </si>
  <si>
    <t>Plasmodium vivax chloroquine resistance and anemia in the western Brazilian Amazon.</t>
  </si>
  <si>
    <t>342-7</t>
  </si>
  <si>
    <t>Artemisinin-naphthoquine combination versus chloroquine-primaquine to treat vivax malaria: an open-label randomized and non-inferiority trial in Yunnan Province, China</t>
  </si>
  <si>
    <t>doi:10.1186/1475-2875-12-409</t>
  </si>
  <si>
    <t>Tafenoquine plus chloroquine for the treatment and relapse prevention of Plasmodium vivax malaria (DETECTIVE): a multicentre, double-blind, randomised, phase 2b dose-selection study</t>
  </si>
  <si>
    <t>Chloroquine efficacy studies confirm drug susceptibility of Plasmodium vivax in Chennai, India</t>
  </si>
  <si>
    <t>doi:10.1186/1475-2875-13-129</t>
  </si>
  <si>
    <t>Marques</t>
  </si>
  <si>
    <t>Liu</t>
  </si>
  <si>
    <t>Llanos-Cuentas</t>
  </si>
  <si>
    <t>Shalini</t>
  </si>
  <si>
    <t>1049-1058</t>
  </si>
  <si>
    <t>doi:10.1186/1475-2875-7-35</t>
  </si>
  <si>
    <t>Tengchong</t>
  </si>
  <si>
    <t>Multicentred</t>
  </si>
  <si>
    <t>Mae Sot</t>
  </si>
  <si>
    <t>Bikaner</t>
  </si>
  <si>
    <t>Primaquine 8day-Low Dose</t>
  </si>
  <si>
    <t>Artemisinin-Napthoquine</t>
  </si>
  <si>
    <t>Artemisinin-Naphthoquine</t>
  </si>
  <si>
    <t>7 day-Low Dose</t>
  </si>
  <si>
    <t>All Recurrences had high Cq levels</t>
  </si>
  <si>
    <t>Early Pq - Small sample size</t>
  </si>
  <si>
    <t>Lon-2014</t>
  </si>
  <si>
    <t>Efficacy of Two versus Three-Day Regimens of Dihydroartemisinin-Piperaquine for Uncomplicated Malaria in Military Personnel in Northern Cambodia: An Open-Label Randomized Trial</t>
  </si>
  <si>
    <t>e93138</t>
  </si>
  <si>
    <t>Rios-2013</t>
  </si>
  <si>
    <t>Ten years of chloroquine efficacy for uncomplicated Plasmodium vivax malaria treatment, Turbo, Antioquia, 2002 and 2011</t>
  </si>
  <si>
    <t>Biomédica</t>
  </si>
  <si>
    <t>429-38</t>
  </si>
  <si>
    <t>Day 42</t>
  </si>
  <si>
    <t>Lon</t>
  </si>
  <si>
    <t>Rios</t>
  </si>
  <si>
    <t>Chloroquine 25 mg/kg</t>
  </si>
  <si>
    <t>Chloroquine 10mg/kg</t>
  </si>
  <si>
    <t>Chloroquine 30 mg/kg</t>
  </si>
  <si>
    <t>CQR - Category 1</t>
  </si>
  <si>
    <t>CQR - Category 2</t>
  </si>
  <si>
    <t>CQR - Category 3</t>
  </si>
  <si>
    <t>Rijken</t>
  </si>
  <si>
    <t>Chloroquine Arm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</si>
</sst>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"/>
    <numFmt numFmtId="165" formatCode="0.0000"/>
    <numFmt numFmtId="166" formatCode="0.000"/>
    <numFmt numFmtId="167" formatCode="0.0%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C00000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9" tint="-0.499984740745262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1"/>
      <color theme="6" tint="-0.499984740745262"/>
      <name val="Calibri"/>
      <family val="2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206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u/>
      <sz val="11"/>
      <color theme="1"/>
      <name val="Calibri"/>
      <family val="2"/>
    </font>
    <font>
      <sz val="10"/>
      <color rgb="FF000000"/>
      <name val="Arial"/>
      <family val="2"/>
    </font>
    <font>
      <u/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C00000"/>
      <name val="Calibri"/>
      <family val="2"/>
      <scheme val="minor"/>
    </font>
    <font>
      <sz val="10"/>
      <color theme="1"/>
      <name val="Arial Unicode MS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" applyNumberFormat="0" applyAlignment="0" applyProtection="0"/>
    <xf numFmtId="0" fontId="12" fillId="0" borderId="6" applyNumberFormat="0" applyFill="0" applyAlignment="0" applyProtection="0"/>
    <xf numFmtId="0" fontId="13" fillId="31" borderId="0" applyNumberFormat="0" applyBorder="0" applyAlignment="0" applyProtection="0"/>
    <xf numFmtId="0" fontId="1" fillId="32" borderId="7" applyNumberFormat="0" applyFont="0" applyAlignment="0" applyProtection="0"/>
    <xf numFmtId="0" fontId="14" fillId="2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1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5" fillId="0" borderId="0" applyNumberFormat="0" applyFill="0" applyBorder="0" applyAlignment="0" applyProtection="0">
      <alignment vertical="top"/>
      <protection locked="0"/>
    </xf>
  </cellStyleXfs>
  <cellXfs count="246">
    <xf numFmtId="0" fontId="0" fillId="0" borderId="0" xfId="0"/>
    <xf numFmtId="164" fontId="18" fillId="33" borderId="0" xfId="0" applyNumberFormat="1" applyFont="1" applyFill="1" applyAlignment="1">
      <alignment horizontal="center"/>
    </xf>
    <xf numFmtId="167" fontId="18" fillId="33" borderId="0" xfId="0" applyNumberFormat="1" applyFont="1" applyFill="1" applyAlignment="1">
      <alignment horizontal="center"/>
    </xf>
    <xf numFmtId="166" fontId="18" fillId="33" borderId="0" xfId="0" applyNumberFormat="1" applyFont="1" applyFill="1" applyAlignment="1">
      <alignment horizontal="left"/>
    </xf>
    <xf numFmtId="1" fontId="18" fillId="33" borderId="0" xfId="42" applyNumberFormat="1" applyFont="1" applyFill="1" applyAlignment="1">
      <alignment horizontal="center"/>
    </xf>
    <xf numFmtId="0" fontId="17" fillId="33" borderId="0" xfId="0" applyNumberFormat="1" applyFont="1" applyFill="1" applyProtection="1">
      <protection locked="0"/>
    </xf>
    <xf numFmtId="3" fontId="18" fillId="33" borderId="0" xfId="0" applyNumberFormat="1" applyFont="1" applyFill="1"/>
    <xf numFmtId="0" fontId="26" fillId="33" borderId="0" xfId="0" applyNumberFormat="1" applyFont="1" applyFill="1" applyProtection="1">
      <protection locked="0"/>
    </xf>
    <xf numFmtId="0" fontId="35" fillId="33" borderId="0" xfId="0" applyFont="1" applyFill="1"/>
    <xf numFmtId="0" fontId="35" fillId="33" borderId="0" xfId="0" applyNumberFormat="1" applyFont="1" applyFill="1" applyProtection="1">
      <protection locked="0"/>
    </xf>
    <xf numFmtId="0" fontId="18" fillId="33" borderId="0" xfId="0" applyNumberFormat="1" applyFont="1" applyFill="1" applyProtection="1">
      <protection locked="0"/>
    </xf>
    <xf numFmtId="0" fontId="26" fillId="33" borderId="0" xfId="0" applyNumberFormat="1" applyFont="1" applyFill="1" applyBorder="1" applyProtection="1">
      <protection locked="0"/>
    </xf>
    <xf numFmtId="164" fontId="35" fillId="33" borderId="0" xfId="0" applyNumberFormat="1" applyFont="1" applyFill="1" applyAlignment="1">
      <alignment horizontal="center"/>
    </xf>
    <xf numFmtId="1" fontId="35" fillId="33" borderId="0" xfId="0" applyNumberFormat="1" applyFont="1" applyFill="1" applyAlignment="1">
      <alignment horizontal="center"/>
    </xf>
    <xf numFmtId="1" fontId="35" fillId="33" borderId="0" xfId="0" applyNumberFormat="1" applyFont="1" applyFill="1"/>
    <xf numFmtId="4" fontId="18" fillId="33" borderId="0" xfId="0" applyNumberFormat="1" applyFont="1" applyFill="1" applyBorder="1" applyAlignment="1">
      <alignment horizontal="center"/>
    </xf>
    <xf numFmtId="164" fontId="35" fillId="33" borderId="0" xfId="0" applyNumberFormat="1" applyFont="1" applyFill="1"/>
    <xf numFmtId="0" fontId="18" fillId="33" borderId="0" xfId="0" applyNumberFormat="1" applyFont="1" applyFill="1" applyAlignment="1" applyProtection="1">
      <alignment horizontal="center"/>
      <protection locked="0"/>
    </xf>
    <xf numFmtId="4" fontId="35" fillId="33" borderId="0" xfId="0" applyNumberFormat="1" applyFont="1" applyFill="1"/>
    <xf numFmtId="0" fontId="35" fillId="33" borderId="0" xfId="0" applyNumberFormat="1" applyFont="1" applyFill="1" applyBorder="1" applyProtection="1">
      <protection locked="0"/>
    </xf>
    <xf numFmtId="0" fontId="16" fillId="33" borderId="0" xfId="0" applyFont="1" applyFill="1" applyBorder="1" applyAlignment="1">
      <alignment vertical="center"/>
    </xf>
    <xf numFmtId="1" fontId="16" fillId="33" borderId="0" xfId="0" applyNumberFormat="1" applyFont="1" applyFill="1" applyBorder="1" applyAlignment="1">
      <alignment vertical="center"/>
    </xf>
    <xf numFmtId="0" fontId="0" fillId="33" borderId="0" xfId="0" applyNumberFormat="1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horizontal="left" vertical="center"/>
    </xf>
    <xf numFmtId="0" fontId="26" fillId="33" borderId="0" xfId="0" applyFont="1" applyFill="1" applyBorder="1" applyAlignment="1">
      <alignment vertical="center"/>
    </xf>
    <xf numFmtId="0" fontId="0" fillId="33" borderId="0" xfId="0" applyFont="1" applyFill="1" applyBorder="1" applyAlignment="1">
      <alignment vertical="center"/>
    </xf>
    <xf numFmtId="0" fontId="25" fillId="33" borderId="0" xfId="45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33" borderId="0" xfId="0" applyFont="1" applyFill="1" applyBorder="1" applyAlignment="1">
      <alignment horizontal="left" vertical="center"/>
    </xf>
    <xf numFmtId="0" fontId="0" fillId="33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33" borderId="0" xfId="0" applyNumberFormat="1" applyFont="1" applyFill="1" applyBorder="1" applyAlignment="1" applyProtection="1">
      <alignment horizontal="center" vertical="center"/>
      <protection locked="0"/>
    </xf>
    <xf numFmtId="0" fontId="0" fillId="33" borderId="0" xfId="0" applyFont="1" applyFill="1" applyBorder="1" applyAlignment="1">
      <alignment vertical="center" wrapText="1"/>
    </xf>
    <xf numFmtId="0" fontId="0" fillId="33" borderId="0" xfId="0" applyNumberFormat="1" applyFont="1" applyFill="1" applyBorder="1" applyAlignment="1" applyProtection="1">
      <alignment horizontal="left" vertical="center"/>
      <protection locked="0"/>
    </xf>
    <xf numFmtId="49" fontId="0" fillId="33" borderId="0" xfId="0" applyNumberFormat="1" applyFont="1" applyFill="1" applyBorder="1" applyAlignment="1" applyProtection="1">
      <alignment horizontal="left" vertical="center"/>
      <protection locked="0"/>
    </xf>
    <xf numFmtId="49" fontId="0" fillId="33" borderId="0" xfId="0" applyNumberFormat="1" applyFont="1" applyFill="1" applyBorder="1" applyAlignment="1">
      <alignment horizontal="center" vertical="center"/>
    </xf>
    <xf numFmtId="49" fontId="0" fillId="33" borderId="0" xfId="0" applyNumberFormat="1" applyFont="1" applyFill="1" applyBorder="1" applyAlignment="1">
      <alignment horizontal="left" vertical="center"/>
    </xf>
    <xf numFmtId="0" fontId="0" fillId="33" borderId="0" xfId="0" applyFont="1" applyFill="1" applyBorder="1" applyAlignment="1">
      <alignment horizontal="right" vertical="center"/>
    </xf>
    <xf numFmtId="0" fontId="25" fillId="33" borderId="0" xfId="45" applyFill="1" applyBorder="1" applyAlignment="1" applyProtection="1">
      <alignment horizontal="left" vertical="center"/>
    </xf>
    <xf numFmtId="0" fontId="0" fillId="0" borderId="0" xfId="0" applyNumberFormat="1" applyBorder="1" applyAlignment="1" applyProtection="1">
      <alignment horizontal="center" vertical="center"/>
      <protection locked="0"/>
    </xf>
    <xf numFmtId="0" fontId="0" fillId="0" borderId="0" xfId="0" applyNumberFormat="1" applyBorder="1" applyAlignment="1" applyProtection="1">
      <alignment horizontal="left" vertical="center"/>
      <protection locked="0"/>
    </xf>
    <xf numFmtId="0" fontId="0" fillId="33" borderId="0" xfId="0" applyFill="1" applyBorder="1" applyAlignment="1">
      <alignment vertical="center" wrapText="1"/>
    </xf>
    <xf numFmtId="0" fontId="0" fillId="33" borderId="0" xfId="0" applyFill="1" applyBorder="1" applyAlignment="1">
      <alignment vertical="center"/>
    </xf>
    <xf numFmtId="0" fontId="0" fillId="33" borderId="0" xfId="0" applyFill="1" applyBorder="1" applyAlignment="1">
      <alignment horizontal="center" vertical="center"/>
    </xf>
    <xf numFmtId="0" fontId="0" fillId="33" borderId="0" xfId="0" applyFill="1" applyBorder="1" applyAlignment="1">
      <alignment horizontal="left" vertical="center"/>
    </xf>
    <xf numFmtId="0" fontId="18" fillId="33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37" fillId="0" borderId="0" xfId="0" applyFont="1" applyBorder="1" applyAlignment="1">
      <alignment vertical="center"/>
    </xf>
    <xf numFmtId="0" fontId="0" fillId="33" borderId="0" xfId="0" applyNumberFormat="1" applyFont="1" applyFill="1" applyBorder="1" applyAlignment="1" applyProtection="1">
      <alignment vertical="center" wrapText="1"/>
      <protection locked="0"/>
    </xf>
    <xf numFmtId="0" fontId="25" fillId="0" borderId="0" xfId="45" applyBorder="1" applyAlignment="1" applyProtection="1">
      <alignment vertical="center"/>
    </xf>
    <xf numFmtId="0" fontId="18" fillId="33" borderId="0" xfId="0" applyFont="1" applyFill="1" applyBorder="1" applyAlignment="1">
      <alignment horizontal="right" vertical="center"/>
    </xf>
    <xf numFmtId="49" fontId="0" fillId="33" borderId="0" xfId="0" applyNumberFormat="1" applyFill="1" applyBorder="1" applyAlignment="1">
      <alignment horizontal="left" vertical="center"/>
    </xf>
    <xf numFmtId="0" fontId="18" fillId="33" borderId="0" xfId="0" applyFont="1" applyFill="1" applyBorder="1" applyAlignment="1">
      <alignment horizontal="center" vertical="center"/>
    </xf>
    <xf numFmtId="0" fontId="18" fillId="33" borderId="0" xfId="0" applyFont="1" applyFill="1" applyBorder="1" applyAlignment="1">
      <alignment vertical="center" wrapText="1"/>
    </xf>
    <xf numFmtId="0" fontId="18" fillId="33" borderId="0" xfId="0" applyFont="1" applyFill="1" applyBorder="1" applyAlignment="1">
      <alignment horizontal="left" vertical="center"/>
    </xf>
    <xf numFmtId="1" fontId="0" fillId="33" borderId="0" xfId="0" applyNumberFormat="1" applyFont="1" applyFill="1" applyBorder="1" applyAlignment="1">
      <alignment vertical="center"/>
    </xf>
    <xf numFmtId="0" fontId="0" fillId="33" borderId="0" xfId="0" applyFont="1" applyFill="1" applyBorder="1" applyAlignment="1">
      <alignment horizontal="left" vertical="center" wrapText="1"/>
    </xf>
    <xf numFmtId="0" fontId="0" fillId="33" borderId="0" xfId="0" applyNumberFormat="1" applyFill="1" applyBorder="1" applyAlignment="1">
      <alignment horizontal="left" vertical="center"/>
    </xf>
    <xf numFmtId="0" fontId="0" fillId="33" borderId="0" xfId="0" applyNumberFormat="1" applyFill="1" applyBorder="1" applyAlignment="1" applyProtection="1">
      <alignment horizontal="center" vertical="center"/>
      <protection locked="0"/>
    </xf>
    <xf numFmtId="0" fontId="0" fillId="33" borderId="0" xfId="0" applyNumberFormat="1" applyFill="1" applyBorder="1" applyAlignment="1" applyProtection="1">
      <alignment horizontal="left" vertical="center"/>
      <protection locked="0"/>
    </xf>
    <xf numFmtId="0" fontId="25" fillId="0" borderId="0" xfId="45" applyFill="1" applyBorder="1" applyAlignment="1" applyProtection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1" fontId="0" fillId="33" borderId="0" xfId="0" applyNumberFormat="1" applyFont="1" applyFill="1" applyBorder="1" applyAlignment="1">
      <alignment horizontal="center" vertical="center"/>
    </xf>
    <xf numFmtId="0" fontId="0" fillId="33" borderId="0" xfId="45" applyFont="1" applyFill="1" applyBorder="1" applyAlignment="1" applyProtection="1">
      <alignment vertical="center" wrapText="1"/>
    </xf>
    <xf numFmtId="0" fontId="0" fillId="33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28" fillId="33" borderId="0" xfId="45" applyFont="1" applyFill="1" applyBorder="1" applyAlignment="1" applyProtection="1">
      <alignment vertical="center"/>
    </xf>
    <xf numFmtId="0" fontId="27" fillId="33" borderId="0" xfId="0" applyFont="1" applyFill="1" applyBorder="1" applyAlignment="1">
      <alignment vertical="center"/>
    </xf>
    <xf numFmtId="0" fontId="33" fillId="33" borderId="0" xfId="45" applyFont="1" applyFill="1" applyBorder="1" applyAlignment="1" applyProtection="1">
      <alignment vertical="center"/>
    </xf>
    <xf numFmtId="0" fontId="38" fillId="0" borderId="0" xfId="45" applyFont="1" applyFill="1" applyBorder="1" applyAlignment="1" applyProtection="1">
      <alignment vertical="center"/>
    </xf>
    <xf numFmtId="0" fontId="36" fillId="33" borderId="0" xfId="45" applyFont="1" applyFill="1" applyBorder="1" applyAlignment="1" applyProtection="1">
      <alignment vertical="center"/>
    </xf>
    <xf numFmtId="0" fontId="36" fillId="0" borderId="0" xfId="45" applyFont="1" applyFill="1" applyBorder="1" applyAlignment="1" applyProtection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NumberFormat="1" applyFill="1" applyBorder="1" applyAlignment="1" applyProtection="1">
      <alignment horizontal="center" vertical="center"/>
      <protection locked="0"/>
    </xf>
    <xf numFmtId="0" fontId="0" fillId="0" borderId="0" xfId="0" applyNumberFormat="1" applyFill="1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left" vertical="center"/>
    </xf>
    <xf numFmtId="0" fontId="26" fillId="33" borderId="0" xfId="0" applyFont="1" applyFill="1" applyBorder="1" applyAlignment="1">
      <alignment horizontal="center" vertical="center"/>
    </xf>
    <xf numFmtId="0" fontId="0" fillId="33" borderId="0" xfId="0" applyNumberFormat="1" applyFill="1" applyBorder="1" applyAlignment="1" applyProtection="1">
      <alignment vertical="center" wrapText="1"/>
      <protection locked="0"/>
    </xf>
    <xf numFmtId="0" fontId="24" fillId="33" borderId="0" xfId="0" applyFont="1" applyFill="1" applyAlignment="1">
      <alignment wrapText="1"/>
    </xf>
    <xf numFmtId="0" fontId="35" fillId="33" borderId="0" xfId="0" applyFont="1" applyFill="1" applyAlignment="1">
      <alignment horizontal="left"/>
    </xf>
    <xf numFmtId="0" fontId="17" fillId="33" borderId="0" xfId="0" applyFont="1" applyFill="1"/>
    <xf numFmtId="0" fontId="0" fillId="33" borderId="0" xfId="0" applyFill="1"/>
    <xf numFmtId="0" fontId="18" fillId="33" borderId="0" xfId="0" applyFont="1" applyFill="1"/>
    <xf numFmtId="0" fontId="0" fillId="33" borderId="0" xfId="0" applyFont="1" applyFill="1"/>
    <xf numFmtId="0" fontId="0" fillId="33" borderId="0" xfId="0" applyFill="1" applyAlignment="1">
      <alignment horizontal="center"/>
    </xf>
    <xf numFmtId="0" fontId="0" fillId="33" borderId="0" xfId="0" applyFont="1" applyFill="1" applyAlignment="1">
      <alignment horizontal="center"/>
    </xf>
    <xf numFmtId="0" fontId="18" fillId="33" borderId="0" xfId="0" applyFont="1" applyFill="1" applyAlignment="1">
      <alignment horizontal="center"/>
    </xf>
    <xf numFmtId="0" fontId="18" fillId="33" borderId="0" xfId="0" applyFont="1" applyFill="1" applyAlignment="1">
      <alignment horizontal="left"/>
    </xf>
    <xf numFmtId="1" fontId="18" fillId="33" borderId="0" xfId="0" applyNumberFormat="1" applyFont="1" applyFill="1" applyAlignment="1">
      <alignment horizontal="center"/>
    </xf>
    <xf numFmtId="0" fontId="18" fillId="33" borderId="0" xfId="0" applyFont="1" applyFill="1" applyAlignment="1"/>
    <xf numFmtId="0" fontId="26" fillId="33" borderId="0" xfId="0" applyFont="1" applyFill="1" applyAlignment="1">
      <alignment horizontal="center"/>
    </xf>
    <xf numFmtId="0" fontId="26" fillId="33" borderId="0" xfId="0" applyFont="1" applyFill="1"/>
    <xf numFmtId="0" fontId="26" fillId="33" borderId="0" xfId="0" applyFont="1" applyFill="1" applyAlignment="1">
      <alignment horizontal="left"/>
    </xf>
    <xf numFmtId="166" fontId="31" fillId="33" borderId="0" xfId="0" applyNumberFormat="1" applyFont="1" applyFill="1" applyAlignment="1" applyProtection="1">
      <alignment horizontal="left"/>
      <protection locked="0"/>
    </xf>
    <xf numFmtId="0" fontId="31" fillId="33" borderId="0" xfId="0" applyNumberFormat="1" applyFont="1" applyFill="1" applyAlignment="1" applyProtection="1">
      <alignment horizontal="left"/>
      <protection locked="0"/>
    </xf>
    <xf numFmtId="4" fontId="18" fillId="33" borderId="0" xfId="0" applyNumberFormat="1" applyFont="1" applyFill="1" applyBorder="1" applyAlignment="1"/>
    <xf numFmtId="4" fontId="18" fillId="33" borderId="0" xfId="0" applyNumberFormat="1" applyFont="1" applyFill="1" applyAlignment="1"/>
    <xf numFmtId="0" fontId="31" fillId="33" borderId="0" xfId="0" applyFont="1" applyFill="1" applyAlignment="1">
      <alignment horizontal="center"/>
    </xf>
    <xf numFmtId="167" fontId="22" fillId="33" borderId="0" xfId="0" applyNumberFormat="1" applyFont="1" applyFill="1" applyAlignment="1" applyProtection="1">
      <alignment horizontal="center"/>
      <protection locked="0"/>
    </xf>
    <xf numFmtId="0" fontId="31" fillId="33" borderId="0" xfId="0" applyFont="1" applyFill="1"/>
    <xf numFmtId="165" fontId="18" fillId="33" borderId="0" xfId="0" applyNumberFormat="1" applyFont="1" applyFill="1" applyAlignment="1">
      <alignment horizontal="left"/>
    </xf>
    <xf numFmtId="4" fontId="18" fillId="33" borderId="0" xfId="0" applyNumberFormat="1" applyFont="1" applyFill="1" applyBorder="1" applyAlignment="1">
      <alignment horizontal="left"/>
    </xf>
    <xf numFmtId="167" fontId="18" fillId="33" borderId="0" xfId="0" applyNumberFormat="1" applyFont="1" applyFill="1" applyAlignment="1" applyProtection="1">
      <alignment horizontal="center"/>
      <protection locked="0"/>
    </xf>
    <xf numFmtId="1" fontId="0" fillId="33" borderId="0" xfId="0" applyNumberFormat="1" applyFont="1" applyFill="1" applyAlignment="1">
      <alignment horizontal="center"/>
    </xf>
    <xf numFmtId="0" fontId="18" fillId="33" borderId="0" xfId="0" applyNumberFormat="1" applyFont="1" applyFill="1" applyAlignment="1" applyProtection="1">
      <alignment horizontal="left"/>
      <protection locked="0"/>
    </xf>
    <xf numFmtId="0" fontId="0" fillId="33" borderId="0" xfId="0" applyNumberFormat="1" applyFont="1" applyFill="1" applyAlignment="1" applyProtection="1">
      <alignment horizontal="center"/>
      <protection locked="0"/>
    </xf>
    <xf numFmtId="0" fontId="17" fillId="33" borderId="0" xfId="0" applyNumberFormat="1" applyFont="1" applyFill="1" applyAlignment="1" applyProtection="1">
      <alignment horizontal="left"/>
      <protection locked="0"/>
    </xf>
    <xf numFmtId="167" fontId="17" fillId="33" borderId="0" xfId="0" applyNumberFormat="1" applyFont="1" applyFill="1" applyAlignment="1" applyProtection="1">
      <alignment horizontal="center"/>
      <protection locked="0"/>
    </xf>
    <xf numFmtId="166" fontId="17" fillId="33" borderId="0" xfId="0" applyNumberFormat="1" applyFont="1" applyFill="1" applyAlignment="1" applyProtection="1">
      <alignment horizontal="left"/>
      <protection locked="0"/>
    </xf>
    <xf numFmtId="0" fontId="18" fillId="33" borderId="0" xfId="0" applyNumberFormat="1" applyFont="1" applyFill="1" applyAlignment="1" applyProtection="1">
      <protection locked="0"/>
    </xf>
    <xf numFmtId="164" fontId="18" fillId="33" borderId="0" xfId="0" applyNumberFormat="1" applyFont="1" applyFill="1" applyAlignment="1" applyProtection="1">
      <alignment horizontal="center"/>
      <protection locked="0"/>
    </xf>
    <xf numFmtId="164" fontId="18" fillId="33" borderId="0" xfId="0" applyNumberFormat="1" applyFont="1" applyFill="1"/>
    <xf numFmtId="1" fontId="18" fillId="33" borderId="0" xfId="0" applyNumberFormat="1" applyFont="1" applyFill="1" applyAlignment="1" applyProtection="1">
      <alignment horizontal="center"/>
      <protection locked="0"/>
    </xf>
    <xf numFmtId="0" fontId="24" fillId="33" borderId="0" xfId="0" applyFont="1" applyFill="1"/>
    <xf numFmtId="3" fontId="0" fillId="33" borderId="0" xfId="0" applyNumberFormat="1" applyFont="1" applyFill="1" applyAlignment="1">
      <alignment horizontal="center"/>
    </xf>
    <xf numFmtId="0" fontId="18" fillId="33" borderId="0" xfId="0" applyFont="1" applyFill="1" applyBorder="1" applyAlignment="1">
      <alignment horizontal="center"/>
    </xf>
    <xf numFmtId="0" fontId="26" fillId="33" borderId="0" xfId="0" applyFont="1" applyFill="1" applyBorder="1"/>
    <xf numFmtId="0" fontId="0" fillId="33" borderId="0" xfId="0" applyNumberFormat="1" applyFont="1" applyFill="1" applyBorder="1" applyAlignment="1" applyProtection="1">
      <alignment horizontal="center"/>
      <protection locked="0"/>
    </xf>
    <xf numFmtId="0" fontId="0" fillId="33" borderId="0" xfId="0" applyFont="1" applyFill="1" applyBorder="1" applyAlignment="1">
      <alignment horizontal="center"/>
    </xf>
    <xf numFmtId="0" fontId="24" fillId="34" borderId="0" xfId="0" applyNumberFormat="1" applyFont="1" applyFill="1" applyAlignment="1" applyProtection="1">
      <alignment horizontal="center" vertical="center"/>
      <protection locked="0"/>
    </xf>
    <xf numFmtId="0" fontId="24" fillId="34" borderId="0" xfId="0" applyFont="1" applyFill="1" applyAlignment="1">
      <alignment horizontal="center" vertical="center"/>
    </xf>
    <xf numFmtId="0" fontId="24" fillId="34" borderId="0" xfId="0" applyNumberFormat="1" applyFont="1" applyFill="1" applyAlignment="1" applyProtection="1">
      <alignment horizontal="center" vertical="center" wrapText="1"/>
      <protection locked="0"/>
    </xf>
    <xf numFmtId="1" fontId="24" fillId="34" borderId="0" xfId="0" applyNumberFormat="1" applyFont="1" applyFill="1" applyAlignment="1" applyProtection="1">
      <alignment horizontal="center" vertical="center" wrapText="1"/>
      <protection locked="0"/>
    </xf>
    <xf numFmtId="164" fontId="24" fillId="34" borderId="0" xfId="0" applyNumberFormat="1" applyFont="1" applyFill="1" applyAlignment="1" applyProtection="1">
      <alignment horizontal="center" vertical="center" wrapText="1"/>
      <protection locked="0"/>
    </xf>
    <xf numFmtId="1" fontId="24" fillId="34" borderId="0" xfId="0" applyNumberFormat="1" applyFont="1" applyFill="1" applyAlignment="1" applyProtection="1">
      <alignment horizontal="center" vertical="center"/>
      <protection locked="0"/>
    </xf>
    <xf numFmtId="0" fontId="24" fillId="34" borderId="0" xfId="0" applyFont="1" applyFill="1" applyAlignment="1">
      <alignment horizontal="center" vertical="center" wrapText="1"/>
    </xf>
    <xf numFmtId="1" fontId="24" fillId="34" borderId="0" xfId="0" applyNumberFormat="1" applyFont="1" applyFill="1" applyAlignment="1">
      <alignment horizontal="center" vertical="center" wrapText="1"/>
    </xf>
    <xf numFmtId="0" fontId="16" fillId="34" borderId="0" xfId="0" applyFont="1" applyFill="1" applyAlignment="1">
      <alignment horizontal="center" vertical="center" wrapText="1"/>
    </xf>
    <xf numFmtId="0" fontId="32" fillId="34" borderId="0" xfId="0" applyFont="1" applyFill="1" applyAlignment="1">
      <alignment horizontal="center" vertical="center"/>
    </xf>
    <xf numFmtId="0" fontId="32" fillId="34" borderId="0" xfId="0" applyNumberFormat="1" applyFont="1" applyFill="1" applyAlignment="1" applyProtection="1">
      <alignment horizontal="center" vertical="center" wrapText="1"/>
      <protection locked="0"/>
    </xf>
    <xf numFmtId="0" fontId="34" fillId="34" borderId="0" xfId="0" applyFont="1" applyFill="1" applyAlignment="1">
      <alignment horizontal="center" vertical="center"/>
    </xf>
    <xf numFmtId="1" fontId="34" fillId="34" borderId="0" xfId="0" applyNumberFormat="1" applyFont="1" applyFill="1" applyAlignment="1" applyProtection="1">
      <alignment horizontal="center" vertical="center" wrapText="1"/>
      <protection locked="0"/>
    </xf>
    <xf numFmtId="164" fontId="34" fillId="34" borderId="0" xfId="0" applyNumberFormat="1" applyFont="1" applyFill="1" applyAlignment="1" applyProtection="1">
      <alignment horizontal="center" vertical="center" wrapText="1"/>
      <protection locked="0"/>
    </xf>
    <xf numFmtId="0" fontId="39" fillId="34" borderId="0" xfId="0" applyNumberFormat="1" applyFont="1" applyFill="1" applyBorder="1" applyAlignment="1" applyProtection="1">
      <alignment horizontal="center" vertical="center" wrapText="1"/>
      <protection locked="0"/>
    </xf>
    <xf numFmtId="49" fontId="39" fillId="34" borderId="0" xfId="0" applyNumberFormat="1" applyFont="1" applyFill="1" applyBorder="1" applyAlignment="1" applyProtection="1">
      <alignment horizontal="center" vertical="center" wrapText="1"/>
      <protection locked="0"/>
    </xf>
    <xf numFmtId="0" fontId="39" fillId="34" borderId="0" xfId="0" applyFont="1" applyFill="1" applyBorder="1" applyAlignment="1">
      <alignment horizontal="center" vertical="center" wrapText="1"/>
    </xf>
    <xf numFmtId="167" fontId="24" fillId="34" borderId="0" xfId="0" applyNumberFormat="1" applyFont="1" applyFill="1" applyAlignment="1" applyProtection="1">
      <alignment horizontal="center" vertical="center" wrapText="1"/>
      <protection locked="0"/>
    </xf>
    <xf numFmtId="167" fontId="40" fillId="34" borderId="0" xfId="0" applyNumberFormat="1" applyFont="1" applyFill="1" applyAlignment="1">
      <alignment horizontal="center" vertical="center"/>
    </xf>
    <xf numFmtId="166" fontId="40" fillId="34" borderId="0" xfId="0" applyNumberFormat="1" applyFont="1" applyFill="1" applyAlignment="1">
      <alignment horizontal="center" vertical="center"/>
    </xf>
    <xf numFmtId="0" fontId="24" fillId="33" borderId="0" xfId="0" applyFont="1" applyFill="1" applyAlignment="1">
      <alignment vertical="top"/>
    </xf>
    <xf numFmtId="166" fontId="18" fillId="33" borderId="0" xfId="0" applyNumberFormat="1" applyFont="1" applyFill="1" applyAlignment="1" applyProtection="1">
      <alignment horizontal="left"/>
      <protection locked="0"/>
    </xf>
    <xf numFmtId="0" fontId="22" fillId="33" borderId="0" xfId="0" applyFont="1" applyFill="1" applyAlignment="1">
      <alignment horizontal="left"/>
    </xf>
    <xf numFmtId="0" fontId="22" fillId="33" borderId="0" xfId="0" applyFont="1" applyFill="1" applyAlignment="1">
      <alignment horizontal="center"/>
    </xf>
    <xf numFmtId="0" fontId="22" fillId="33" borderId="0" xfId="0" applyFont="1" applyFill="1"/>
    <xf numFmtId="0" fontId="22" fillId="33" borderId="0" xfId="0" applyNumberFormat="1" applyFont="1" applyFill="1" applyAlignment="1" applyProtection="1">
      <alignment horizontal="left"/>
      <protection locked="0"/>
    </xf>
    <xf numFmtId="1" fontId="22" fillId="33" borderId="0" xfId="0" applyNumberFormat="1" applyFont="1" applyFill="1" applyAlignment="1">
      <alignment horizontal="center"/>
    </xf>
    <xf numFmtId="164" fontId="22" fillId="33" borderId="0" xfId="0" applyNumberFormat="1" applyFont="1" applyFill="1" applyAlignment="1">
      <alignment horizontal="center"/>
    </xf>
    <xf numFmtId="167" fontId="22" fillId="33" borderId="0" xfId="0" applyNumberFormat="1" applyFont="1" applyFill="1" applyAlignment="1">
      <alignment horizontal="center"/>
    </xf>
    <xf numFmtId="166" fontId="22" fillId="33" borderId="0" xfId="0" applyNumberFormat="1" applyFont="1" applyFill="1" applyAlignment="1">
      <alignment horizontal="left"/>
    </xf>
    <xf numFmtId="0" fontId="41" fillId="33" borderId="0" xfId="0" applyFont="1" applyFill="1"/>
    <xf numFmtId="0" fontId="22" fillId="33" borderId="0" xfId="0" applyNumberFormat="1" applyFont="1" applyFill="1" applyAlignment="1" applyProtection="1">
      <alignment horizontal="center"/>
      <protection locked="0"/>
    </xf>
    <xf numFmtId="0" fontId="22" fillId="33" borderId="0" xfId="0" applyNumberFormat="1" applyFont="1" applyFill="1" applyAlignment="1" applyProtection="1">
      <protection locked="0"/>
    </xf>
    <xf numFmtId="0" fontId="22" fillId="33" borderId="0" xfId="0" applyNumberFormat="1" applyFont="1" applyFill="1" applyProtection="1">
      <protection locked="0"/>
    </xf>
    <xf numFmtId="164" fontId="22" fillId="33" borderId="0" xfId="0" applyNumberFormat="1" applyFont="1" applyFill="1" applyAlignment="1" applyProtection="1">
      <alignment horizontal="center"/>
      <protection locked="0"/>
    </xf>
    <xf numFmtId="166" fontId="22" fillId="33" borderId="0" xfId="0" applyNumberFormat="1" applyFont="1" applyFill="1" applyAlignment="1" applyProtection="1">
      <alignment horizontal="left"/>
      <protection locked="0"/>
    </xf>
    <xf numFmtId="0" fontId="22" fillId="33" borderId="0" xfId="0" applyFont="1" applyFill="1" applyAlignment="1"/>
    <xf numFmtId="0" fontId="26" fillId="33" borderId="0" xfId="0" applyNumberFormat="1" applyFont="1" applyFill="1" applyAlignment="1" applyProtection="1">
      <alignment horizontal="left"/>
      <protection locked="0"/>
    </xf>
    <xf numFmtId="0" fontId="26" fillId="33" borderId="0" xfId="0" applyNumberFormat="1" applyFont="1" applyFill="1" applyAlignment="1" applyProtection="1">
      <alignment horizontal="center"/>
      <protection locked="0"/>
    </xf>
    <xf numFmtId="164" fontId="26" fillId="33" borderId="0" xfId="0" applyNumberFormat="1" applyFont="1" applyFill="1" applyAlignment="1" applyProtection="1">
      <alignment horizontal="center"/>
      <protection locked="0"/>
    </xf>
    <xf numFmtId="167" fontId="26" fillId="33" borderId="0" xfId="0" applyNumberFormat="1" applyFont="1" applyFill="1" applyAlignment="1" applyProtection="1">
      <alignment horizontal="center"/>
      <protection locked="0"/>
    </xf>
    <xf numFmtId="166" fontId="26" fillId="33" borderId="0" xfId="0" applyNumberFormat="1" applyFont="1" applyFill="1" applyAlignment="1" applyProtection="1">
      <alignment horizontal="left"/>
      <protection locked="0"/>
    </xf>
    <xf numFmtId="0" fontId="26" fillId="33" borderId="0" xfId="0" applyNumberFormat="1" applyFont="1" applyFill="1" applyAlignment="1" applyProtection="1">
      <protection locked="0"/>
    </xf>
    <xf numFmtId="0" fontId="26" fillId="33" borderId="0" xfId="0" applyFont="1" applyFill="1" applyAlignment="1"/>
    <xf numFmtId="1" fontId="26" fillId="33" borderId="0" xfId="0" applyNumberFormat="1" applyFont="1" applyFill="1" applyAlignment="1">
      <alignment horizontal="center"/>
    </xf>
    <xf numFmtId="164" fontId="26" fillId="33" borderId="0" xfId="0" applyNumberFormat="1" applyFont="1" applyFill="1" applyAlignment="1">
      <alignment horizontal="center"/>
    </xf>
    <xf numFmtId="167" fontId="26" fillId="33" borderId="0" xfId="0" applyNumberFormat="1" applyFont="1" applyFill="1" applyAlignment="1">
      <alignment horizontal="center"/>
    </xf>
    <xf numFmtId="166" fontId="26" fillId="33" borderId="0" xfId="0" applyNumberFormat="1" applyFont="1" applyFill="1" applyAlignment="1">
      <alignment horizontal="left"/>
    </xf>
    <xf numFmtId="0" fontId="17" fillId="33" borderId="0" xfId="0" applyFont="1" applyFill="1" applyAlignment="1">
      <alignment horizontal="left"/>
    </xf>
    <xf numFmtId="0" fontId="17" fillId="33" borderId="0" xfId="0" applyFont="1" applyFill="1" applyAlignment="1">
      <alignment horizontal="center"/>
    </xf>
    <xf numFmtId="4" fontId="17" fillId="33" borderId="0" xfId="0" applyNumberFormat="1" applyFont="1" applyFill="1" applyAlignment="1"/>
    <xf numFmtId="0" fontId="17" fillId="33" borderId="0" xfId="0" applyNumberFormat="1" applyFont="1" applyFill="1" applyAlignment="1" applyProtection="1">
      <alignment horizontal="center"/>
      <protection locked="0"/>
    </xf>
    <xf numFmtId="164" fontId="17" fillId="33" borderId="0" xfId="0" applyNumberFormat="1" applyFont="1" applyFill="1" applyAlignment="1" applyProtection="1">
      <alignment horizontal="center"/>
      <protection locked="0"/>
    </xf>
    <xf numFmtId="0" fontId="17" fillId="33" borderId="0" xfId="0" applyNumberFormat="1" applyFont="1" applyFill="1" applyAlignment="1" applyProtection="1">
      <protection locked="0"/>
    </xf>
    <xf numFmtId="0" fontId="17" fillId="33" borderId="0" xfId="0" applyFont="1" applyFill="1" applyAlignment="1"/>
    <xf numFmtId="1" fontId="17" fillId="33" borderId="0" xfId="0" applyNumberFormat="1" applyFont="1" applyFill="1" applyAlignment="1">
      <alignment horizontal="center"/>
    </xf>
    <xf numFmtId="164" fontId="17" fillId="33" borderId="0" xfId="0" applyNumberFormat="1" applyFont="1" applyFill="1" applyAlignment="1">
      <alignment horizontal="center"/>
    </xf>
    <xf numFmtId="167" fontId="17" fillId="33" borderId="0" xfId="0" applyNumberFormat="1" applyFont="1" applyFill="1" applyAlignment="1">
      <alignment horizontal="center"/>
    </xf>
    <xf numFmtId="166" fontId="17" fillId="33" borderId="0" xfId="0" applyNumberFormat="1" applyFont="1" applyFill="1" applyAlignment="1">
      <alignment horizontal="left"/>
    </xf>
    <xf numFmtId="4" fontId="17" fillId="33" borderId="0" xfId="0" applyNumberFormat="1" applyFont="1" applyFill="1" applyBorder="1" applyAlignment="1"/>
    <xf numFmtId="1" fontId="17" fillId="33" borderId="0" xfId="0" applyNumberFormat="1" applyFont="1" applyFill="1" applyAlignment="1" applyProtection="1">
      <alignment horizontal="center"/>
      <protection locked="0"/>
    </xf>
    <xf numFmtId="0" fontId="31" fillId="33" borderId="0" xfId="0" applyFont="1" applyFill="1" applyAlignment="1">
      <alignment horizontal="left"/>
    </xf>
    <xf numFmtId="0" fontId="31" fillId="33" borderId="0" xfId="0" applyNumberFormat="1" applyFont="1" applyFill="1" applyAlignment="1" applyProtection="1">
      <alignment horizontal="center"/>
      <protection locked="0"/>
    </xf>
    <xf numFmtId="0" fontId="31" fillId="33" borderId="0" xfId="0" applyNumberFormat="1" applyFont="1" applyFill="1" applyAlignment="1" applyProtection="1">
      <protection locked="0"/>
    </xf>
    <xf numFmtId="0" fontId="31" fillId="33" borderId="0" xfId="0" applyNumberFormat="1" applyFont="1" applyFill="1" applyProtection="1">
      <protection locked="0"/>
    </xf>
    <xf numFmtId="164" fontId="31" fillId="33" borderId="0" xfId="0" applyNumberFormat="1" applyFont="1" applyFill="1" applyAlignment="1" applyProtection="1">
      <alignment horizontal="center"/>
      <protection locked="0"/>
    </xf>
    <xf numFmtId="167" fontId="31" fillId="33" borderId="0" xfId="0" applyNumberFormat="1" applyFont="1" applyFill="1" applyAlignment="1" applyProtection="1">
      <alignment horizontal="center"/>
      <protection locked="0"/>
    </xf>
    <xf numFmtId="4" fontId="31" fillId="33" borderId="0" xfId="0" applyNumberFormat="1" applyFont="1" applyFill="1" applyBorder="1" applyAlignment="1"/>
    <xf numFmtId="0" fontId="31" fillId="33" borderId="0" xfId="0" applyFont="1" applyFill="1" applyAlignment="1"/>
    <xf numFmtId="4" fontId="31" fillId="33" borderId="0" xfId="0" applyNumberFormat="1" applyFont="1" applyFill="1" applyBorder="1" applyAlignment="1">
      <alignment horizontal="left"/>
    </xf>
    <xf numFmtId="0" fontId="27" fillId="33" borderId="0" xfId="0" applyFont="1" applyFill="1" applyAlignment="1">
      <alignment horizontal="left"/>
    </xf>
    <xf numFmtId="0" fontId="27" fillId="33" borderId="0" xfId="0" applyNumberFormat="1" applyFont="1" applyFill="1" applyAlignment="1" applyProtection="1">
      <alignment horizontal="center"/>
      <protection locked="0"/>
    </xf>
    <xf numFmtId="0" fontId="27" fillId="33" borderId="0" xfId="0" applyNumberFormat="1" applyFont="1" applyFill="1" applyAlignment="1" applyProtection="1">
      <protection locked="0"/>
    </xf>
    <xf numFmtId="0" fontId="27" fillId="33" borderId="0" xfId="0" applyNumberFormat="1" applyFont="1" applyFill="1" applyAlignment="1" applyProtection="1">
      <alignment horizontal="left"/>
      <protection locked="0"/>
    </xf>
    <xf numFmtId="0" fontId="27" fillId="33" borderId="0" xfId="0" applyNumberFormat="1" applyFont="1" applyFill="1" applyProtection="1">
      <protection locked="0"/>
    </xf>
    <xf numFmtId="0" fontId="27" fillId="33" borderId="0" xfId="0" applyFont="1" applyFill="1" applyAlignment="1">
      <alignment horizontal="center"/>
    </xf>
    <xf numFmtId="0" fontId="27" fillId="33" borderId="0" xfId="0" applyFont="1" applyFill="1"/>
    <xf numFmtId="164" fontId="27" fillId="33" borderId="0" xfId="0" applyNumberFormat="1" applyFont="1" applyFill="1" applyAlignment="1" applyProtection="1">
      <alignment horizontal="center"/>
      <protection locked="0"/>
    </xf>
    <xf numFmtId="167" fontId="27" fillId="33" borderId="0" xfId="0" applyNumberFormat="1" applyFont="1" applyFill="1" applyAlignment="1" applyProtection="1">
      <alignment horizontal="center"/>
      <protection locked="0"/>
    </xf>
    <xf numFmtId="166" fontId="27" fillId="33" borderId="0" xfId="0" applyNumberFormat="1" applyFont="1" applyFill="1" applyAlignment="1" applyProtection="1">
      <alignment horizontal="left"/>
      <protection locked="0"/>
    </xf>
    <xf numFmtId="4" fontId="27" fillId="33" borderId="0" xfId="0" applyNumberFormat="1" applyFont="1" applyFill="1" applyBorder="1" applyAlignment="1"/>
    <xf numFmtId="4" fontId="27" fillId="33" borderId="0" xfId="0" applyNumberFormat="1" applyFont="1" applyFill="1" applyBorder="1" applyAlignment="1">
      <alignment horizontal="left"/>
    </xf>
    <xf numFmtId="4" fontId="27" fillId="33" borderId="0" xfId="0" applyNumberFormat="1" applyFont="1" applyFill="1" applyAlignment="1"/>
    <xf numFmtId="1" fontId="27" fillId="33" borderId="0" xfId="0" applyNumberFormat="1" applyFont="1" applyFill="1" applyAlignment="1">
      <alignment horizontal="center"/>
    </xf>
    <xf numFmtId="164" fontId="27" fillId="33" borderId="0" xfId="0" applyNumberFormat="1" applyFont="1" applyFill="1" applyAlignment="1">
      <alignment horizontal="center"/>
    </xf>
    <xf numFmtId="167" fontId="27" fillId="33" borderId="0" xfId="0" applyNumberFormat="1" applyFont="1" applyFill="1" applyAlignment="1">
      <alignment horizontal="center"/>
    </xf>
    <xf numFmtId="166" fontId="27" fillId="33" borderId="0" xfId="0" applyNumberFormat="1" applyFont="1" applyFill="1" applyAlignment="1">
      <alignment horizontal="left"/>
    </xf>
    <xf numFmtId="0" fontId="27" fillId="33" borderId="0" xfId="0" applyFont="1" applyFill="1" applyAlignment="1"/>
    <xf numFmtId="0" fontId="24" fillId="34" borderId="0" xfId="0" applyFont="1" applyFill="1" applyAlignment="1">
      <alignment horizontal="left" vertical="center"/>
    </xf>
    <xf numFmtId="0" fontId="24" fillId="34" borderId="0" xfId="0" applyNumberFormat="1" applyFont="1" applyFill="1" applyAlignment="1" applyProtection="1">
      <alignment horizontal="left" vertical="center"/>
      <protection locked="0"/>
    </xf>
    <xf numFmtId="0" fontId="39" fillId="34" borderId="0" xfId="0" applyNumberFormat="1" applyFont="1" applyFill="1" applyBorder="1" applyAlignment="1" applyProtection="1">
      <alignment horizontal="left" vertical="center" wrapText="1"/>
      <protection locked="0"/>
    </xf>
    <xf numFmtId="0" fontId="16" fillId="34" borderId="0" xfId="0" applyFont="1" applyFill="1" applyAlignment="1">
      <alignment horizontal="center" vertical="center"/>
    </xf>
    <xf numFmtId="0" fontId="0" fillId="33" borderId="0" xfId="0" applyNumberFormat="1" applyFont="1" applyFill="1" applyProtection="1">
      <protection locked="0"/>
    </xf>
    <xf numFmtId="0" fontId="0" fillId="33" borderId="0" xfId="0" applyNumberFormat="1" applyFont="1" applyFill="1" applyBorder="1" applyProtection="1">
      <protection locked="0"/>
    </xf>
    <xf numFmtId="0" fontId="0" fillId="33" borderId="0" xfId="0" applyFont="1" applyFill="1" applyBorder="1"/>
    <xf numFmtId="0" fontId="0" fillId="33" borderId="0" xfId="0" applyFont="1" applyFill="1" applyAlignment="1">
      <alignment horizontal="left"/>
    </xf>
    <xf numFmtId="164" fontId="24" fillId="34" borderId="0" xfId="0" applyNumberFormat="1" applyFont="1" applyFill="1" applyAlignment="1" applyProtection="1">
      <alignment horizontal="center" vertical="center"/>
      <protection locked="0"/>
    </xf>
    <xf numFmtId="0" fontId="0" fillId="33" borderId="0" xfId="0" applyFill="1" applyAlignment="1">
      <alignment horizontal="center" vertical="center"/>
    </xf>
    <xf numFmtId="0" fontId="0" fillId="33" borderId="0" xfId="0" applyFill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18" fillId="0" borderId="0" xfId="0" applyNumberFormat="1" applyFont="1" applyAlignment="1">
      <alignment horizontal="center"/>
    </xf>
    <xf numFmtId="0" fontId="18" fillId="0" borderId="0" xfId="0" applyFont="1"/>
    <xf numFmtId="0" fontId="35" fillId="0" borderId="0" xfId="0" applyFont="1" applyFill="1"/>
    <xf numFmtId="0" fontId="26" fillId="0" borderId="0" xfId="0" applyFont="1"/>
    <xf numFmtId="0" fontId="35" fillId="0" borderId="0" xfId="0" applyFont="1"/>
    <xf numFmtId="1" fontId="35" fillId="0" borderId="0" xfId="0" applyNumberFormat="1" applyFont="1"/>
    <xf numFmtId="164" fontId="35" fillId="0" borderId="0" xfId="0" applyNumberFormat="1" applyFont="1"/>
    <xf numFmtId="0" fontId="0" fillId="33" borderId="0" xfId="0" applyFont="1" applyFill="1" applyAlignment="1"/>
    <xf numFmtId="164" fontId="0" fillId="33" borderId="0" xfId="0" applyNumberFormat="1" applyFont="1" applyFill="1" applyAlignment="1">
      <alignment horizontal="center"/>
    </xf>
    <xf numFmtId="167" fontId="0" fillId="33" borderId="0" xfId="0" applyNumberFormat="1" applyFont="1" applyFill="1" applyAlignment="1">
      <alignment horizontal="center"/>
    </xf>
    <xf numFmtId="166" fontId="0" fillId="33" borderId="0" xfId="0" applyNumberFormat="1" applyFont="1" applyFill="1" applyAlignment="1">
      <alignment horizontal="left"/>
    </xf>
    <xf numFmtId="0" fontId="0" fillId="33" borderId="0" xfId="0" applyNumberFormat="1" applyFont="1" applyFill="1" applyAlignment="1" applyProtection="1">
      <alignment horizontal="left"/>
      <protection locked="0"/>
    </xf>
    <xf numFmtId="0" fontId="42" fillId="33" borderId="0" xfId="0" applyFont="1" applyFill="1" applyAlignment="1">
      <alignment vertical="center"/>
    </xf>
    <xf numFmtId="0" fontId="0" fillId="0" borderId="0" xfId="0" applyFont="1" applyFill="1"/>
    <xf numFmtId="0" fontId="18" fillId="0" borderId="0" xfId="0" applyFont="1" applyAlignment="1">
      <alignment horizontal="left"/>
    </xf>
    <xf numFmtId="164" fontId="18" fillId="33" borderId="0" xfId="0" applyNumberFormat="1" applyFont="1" applyFill="1" applyAlignment="1">
      <alignment horizontal="left"/>
    </xf>
    <xf numFmtId="1" fontId="18" fillId="33" borderId="0" xfId="0" applyNumberFormat="1" applyFont="1" applyFill="1" applyAlignment="1">
      <alignment horizontal="left"/>
    </xf>
    <xf numFmtId="0" fontId="0" fillId="33" borderId="0" xfId="0" applyFill="1" applyAlignment="1"/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2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5" builtinId="8"/>
    <cellStyle name="Hyperlink 2" xfId="47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6"/>
    <cellStyle name="Normal 3" xfId="43"/>
    <cellStyle name="Normal 4" xfId="44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ncbi.nlm.nih.gov/PubMed/23262997?dopt=Abstract" TargetMode="External"/><Relationship Id="rId1" Type="http://schemas.openxmlformats.org/officeDocument/2006/relationships/hyperlink" Target="http://www.ajtmh.org/cgi/content/abstract/82/4/54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4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H24" sqref="H24"/>
    </sheetView>
  </sheetViews>
  <sheetFormatPr defaultRowHeight="15" x14ac:dyDescent="0.25"/>
  <cols>
    <col min="1" max="1" width="17.5703125" style="28" customWidth="1"/>
    <col min="2" max="2" width="9.140625" style="39" customWidth="1"/>
    <col min="3" max="3" width="75" style="36" customWidth="1"/>
    <col min="4" max="4" width="51" style="36" customWidth="1"/>
    <col min="5" max="5" width="7.85546875" style="82" customWidth="1"/>
    <col min="6" max="6" width="8.140625" style="82" customWidth="1"/>
    <col min="7" max="7" width="10.7109375" style="27" customWidth="1"/>
    <col min="8" max="8" width="11.7109375" style="28" customWidth="1"/>
    <col min="9" max="9" width="47.28515625" style="28" customWidth="1"/>
    <col min="10" max="16384" width="9.140625" style="28"/>
  </cols>
  <sheetData>
    <row r="1" spans="1:12" s="20" customFormat="1" ht="31.5" x14ac:dyDescent="0.25">
      <c r="A1" s="215" t="s">
        <v>37</v>
      </c>
      <c r="B1" s="139" t="s">
        <v>62</v>
      </c>
      <c r="C1" s="139" t="s">
        <v>95</v>
      </c>
      <c r="D1" s="139" t="s">
        <v>52</v>
      </c>
      <c r="E1" s="139" t="s">
        <v>750</v>
      </c>
      <c r="F1" s="139" t="s">
        <v>751</v>
      </c>
      <c r="G1" s="140" t="s">
        <v>405</v>
      </c>
      <c r="H1" s="141" t="s">
        <v>96</v>
      </c>
      <c r="I1" s="21"/>
      <c r="J1" s="21"/>
    </row>
    <row r="2" spans="1:12" ht="30" x14ac:dyDescent="0.25">
      <c r="A2" s="22" t="s">
        <v>721</v>
      </c>
      <c r="B2" s="23">
        <v>2012</v>
      </c>
      <c r="C2" s="24" t="s">
        <v>605</v>
      </c>
      <c r="D2" s="24" t="s">
        <v>94</v>
      </c>
      <c r="E2" s="23">
        <v>11</v>
      </c>
      <c r="F2" s="23">
        <v>1</v>
      </c>
      <c r="G2" s="26" t="s">
        <v>606</v>
      </c>
      <c r="H2" s="25">
        <v>23217037</v>
      </c>
      <c r="J2" s="29"/>
      <c r="K2" s="30"/>
      <c r="L2" s="31"/>
    </row>
    <row r="3" spans="1:12" x14ac:dyDescent="0.25">
      <c r="A3" s="22" t="s">
        <v>382</v>
      </c>
      <c r="B3" s="32">
        <v>2001</v>
      </c>
      <c r="C3" s="33" t="s">
        <v>92</v>
      </c>
      <c r="D3" s="33" t="s">
        <v>448</v>
      </c>
      <c r="E3" s="34">
        <v>8</v>
      </c>
      <c r="F3" s="34">
        <v>5</v>
      </c>
      <c r="G3" s="30" t="s">
        <v>408</v>
      </c>
      <c r="H3" s="30">
        <v>11527798</v>
      </c>
      <c r="J3" s="29"/>
      <c r="K3" s="30"/>
      <c r="L3" s="42"/>
    </row>
    <row r="4" spans="1:12" ht="30" x14ac:dyDescent="0.25">
      <c r="A4" s="22" t="s">
        <v>647</v>
      </c>
      <c r="B4" s="35">
        <v>1985</v>
      </c>
      <c r="C4" s="36" t="s">
        <v>228</v>
      </c>
      <c r="D4" s="36" t="s">
        <v>737</v>
      </c>
      <c r="E4" s="35">
        <v>16</v>
      </c>
      <c r="F4" s="35">
        <v>4</v>
      </c>
      <c r="G4" s="38" t="s">
        <v>229</v>
      </c>
      <c r="H4" s="28">
        <v>3915155</v>
      </c>
      <c r="J4" s="29"/>
      <c r="K4" s="30"/>
      <c r="L4" s="42"/>
    </row>
    <row r="5" spans="1:12" x14ac:dyDescent="0.25">
      <c r="A5" s="22" t="s">
        <v>722</v>
      </c>
      <c r="B5" s="32">
        <v>2012</v>
      </c>
      <c r="C5" s="36" t="s">
        <v>627</v>
      </c>
      <c r="D5" s="36" t="s">
        <v>4</v>
      </c>
      <c r="E5" s="39">
        <v>32</v>
      </c>
      <c r="F5" s="32">
        <v>4</v>
      </c>
      <c r="G5" s="40" t="s">
        <v>628</v>
      </c>
      <c r="H5" s="41">
        <v>23715228</v>
      </c>
      <c r="J5" s="29"/>
      <c r="K5" s="30"/>
      <c r="L5" s="31"/>
    </row>
    <row r="6" spans="1:12" ht="30" x14ac:dyDescent="0.25">
      <c r="A6" s="22" t="s">
        <v>711</v>
      </c>
      <c r="B6" s="35">
        <v>2010</v>
      </c>
      <c r="C6" s="36" t="s">
        <v>232</v>
      </c>
      <c r="D6" s="36" t="s">
        <v>403</v>
      </c>
      <c r="E6" s="35">
        <v>9</v>
      </c>
      <c r="F6" s="35">
        <v>1</v>
      </c>
      <c r="G6" s="37">
        <v>105</v>
      </c>
      <c r="H6" s="28">
        <v>20409302</v>
      </c>
      <c r="J6" s="29"/>
      <c r="K6" s="30"/>
      <c r="L6" s="42"/>
    </row>
    <row r="7" spans="1:12" s="49" customFormat="1" ht="30" x14ac:dyDescent="0.25">
      <c r="A7" s="22" t="s">
        <v>89</v>
      </c>
      <c r="B7" s="35">
        <v>1995</v>
      </c>
      <c r="C7" s="36" t="s">
        <v>219</v>
      </c>
      <c r="D7" s="36" t="s">
        <v>13</v>
      </c>
      <c r="E7" s="35">
        <v>171</v>
      </c>
      <c r="F7" s="34"/>
      <c r="G7" s="38" t="s">
        <v>220</v>
      </c>
      <c r="H7" s="28">
        <v>7769318</v>
      </c>
      <c r="I7" s="28"/>
      <c r="J7" s="29"/>
      <c r="K7" s="30"/>
      <c r="L7" s="31"/>
    </row>
    <row r="8" spans="1:12" ht="30" x14ac:dyDescent="0.25">
      <c r="A8" s="22" t="s">
        <v>89</v>
      </c>
      <c r="B8" s="35">
        <v>1997</v>
      </c>
      <c r="C8" s="36" t="s">
        <v>215</v>
      </c>
      <c r="D8" s="36" t="s">
        <v>9</v>
      </c>
      <c r="E8" s="35">
        <v>56</v>
      </c>
      <c r="F8" s="35">
        <v>6</v>
      </c>
      <c r="G8" s="38" t="s">
        <v>216</v>
      </c>
      <c r="H8" s="28">
        <v>9230793</v>
      </c>
      <c r="J8" s="29"/>
      <c r="K8" s="30"/>
      <c r="L8" s="31"/>
    </row>
    <row r="9" spans="1:12" x14ac:dyDescent="0.25">
      <c r="A9" s="22" t="s">
        <v>89</v>
      </c>
      <c r="B9" s="35">
        <v>2002</v>
      </c>
      <c r="C9" s="36" t="s">
        <v>217</v>
      </c>
      <c r="D9" s="36" t="s">
        <v>0</v>
      </c>
      <c r="E9" s="35">
        <v>96</v>
      </c>
      <c r="F9" s="35">
        <v>4</v>
      </c>
      <c r="G9" s="38" t="s">
        <v>218</v>
      </c>
      <c r="H9" s="28">
        <v>12171615</v>
      </c>
      <c r="J9" s="29"/>
      <c r="K9" s="30"/>
      <c r="L9" s="42"/>
    </row>
    <row r="10" spans="1:12" ht="30" x14ac:dyDescent="0.25">
      <c r="A10" s="22" t="s">
        <v>89</v>
      </c>
      <c r="B10" s="35" t="s">
        <v>738</v>
      </c>
      <c r="C10" s="36" t="s">
        <v>221</v>
      </c>
      <c r="D10" s="36" t="s">
        <v>22</v>
      </c>
      <c r="E10" s="35">
        <v>90</v>
      </c>
      <c r="F10" s="32"/>
      <c r="G10" s="38" t="s">
        <v>222</v>
      </c>
      <c r="H10" s="28">
        <v>8882191</v>
      </c>
      <c r="J10" s="29"/>
      <c r="K10" s="30"/>
      <c r="L10" s="31"/>
    </row>
    <row r="11" spans="1:12" x14ac:dyDescent="0.25">
      <c r="A11" s="22" t="s">
        <v>89</v>
      </c>
      <c r="B11" s="35" t="s">
        <v>739</v>
      </c>
      <c r="C11" s="36" t="s">
        <v>223</v>
      </c>
      <c r="D11" s="36" t="s">
        <v>22</v>
      </c>
      <c r="E11" s="35">
        <v>90</v>
      </c>
      <c r="F11" s="34"/>
      <c r="G11" s="38" t="s">
        <v>224</v>
      </c>
      <c r="H11" s="28">
        <v>8882190</v>
      </c>
      <c r="J11" s="29"/>
      <c r="K11" s="30"/>
      <c r="L11" s="42"/>
    </row>
    <row r="12" spans="1:12" ht="30" x14ac:dyDescent="0.25">
      <c r="A12" s="22" t="s">
        <v>89</v>
      </c>
      <c r="B12" s="35" t="s">
        <v>742</v>
      </c>
      <c r="C12" s="36" t="s">
        <v>225</v>
      </c>
      <c r="D12" s="36" t="s">
        <v>22</v>
      </c>
      <c r="E12" s="35">
        <v>90</v>
      </c>
      <c r="F12" s="34"/>
      <c r="G12" s="38" t="s">
        <v>226</v>
      </c>
      <c r="H12" s="28">
        <v>8882192</v>
      </c>
      <c r="J12" s="29"/>
      <c r="K12" s="30"/>
      <c r="L12" s="31"/>
    </row>
    <row r="13" spans="1:12" ht="30" x14ac:dyDescent="0.25">
      <c r="A13" s="22" t="s">
        <v>705</v>
      </c>
      <c r="B13" s="35" t="s">
        <v>734</v>
      </c>
      <c r="C13" s="36" t="s">
        <v>257</v>
      </c>
      <c r="D13" s="36" t="s">
        <v>12</v>
      </c>
      <c r="E13" s="35">
        <v>52</v>
      </c>
      <c r="F13" s="35">
        <v>12</v>
      </c>
      <c r="G13" s="38" t="s">
        <v>258</v>
      </c>
      <c r="H13" s="28">
        <v>18809933</v>
      </c>
      <c r="J13" s="29"/>
      <c r="K13" s="30"/>
      <c r="L13" s="31"/>
    </row>
    <row r="14" spans="1:12" s="51" customFormat="1" ht="30" x14ac:dyDescent="0.25">
      <c r="A14" s="22" t="s">
        <v>705</v>
      </c>
      <c r="B14" s="32" t="s">
        <v>735</v>
      </c>
      <c r="C14" s="36" t="s">
        <v>282</v>
      </c>
      <c r="D14" s="36" t="s">
        <v>403</v>
      </c>
      <c r="E14" s="43">
        <v>7</v>
      </c>
      <c r="F14" s="43">
        <v>35</v>
      </c>
      <c r="G14" s="38" t="s">
        <v>775</v>
      </c>
      <c r="H14" s="28">
        <v>18302746</v>
      </c>
      <c r="I14" s="28"/>
      <c r="J14" s="29"/>
      <c r="K14" s="30"/>
      <c r="L14" s="31"/>
    </row>
    <row r="15" spans="1:12" ht="30" x14ac:dyDescent="0.25">
      <c r="A15" s="22" t="s">
        <v>681</v>
      </c>
      <c r="B15" s="35">
        <v>2002</v>
      </c>
      <c r="C15" s="36" t="s">
        <v>235</v>
      </c>
      <c r="D15" s="36" t="s">
        <v>25</v>
      </c>
      <c r="E15" s="35">
        <v>97</v>
      </c>
      <c r="F15" s="35">
        <v>4</v>
      </c>
      <c r="G15" s="38" t="s">
        <v>236</v>
      </c>
      <c r="H15" s="28">
        <v>12118291</v>
      </c>
      <c r="J15" s="29"/>
      <c r="K15" s="30"/>
      <c r="L15" s="54"/>
    </row>
    <row r="16" spans="1:12" x14ac:dyDescent="0.25">
      <c r="A16" s="22" t="s">
        <v>384</v>
      </c>
      <c r="B16" s="35">
        <v>2002</v>
      </c>
      <c r="C16" s="36" t="s">
        <v>239</v>
      </c>
      <c r="D16" s="36" t="s">
        <v>85</v>
      </c>
      <c r="E16" s="35">
        <v>83</v>
      </c>
      <c r="F16" s="34"/>
      <c r="G16" s="38" t="s">
        <v>240</v>
      </c>
      <c r="H16" s="28">
        <v>12088852</v>
      </c>
      <c r="J16" s="29"/>
      <c r="K16" s="30"/>
      <c r="L16" s="31"/>
    </row>
    <row r="17" spans="1:12" ht="30" x14ac:dyDescent="0.25">
      <c r="A17" s="22" t="s">
        <v>384</v>
      </c>
      <c r="B17" s="32">
        <v>2011</v>
      </c>
      <c r="C17" s="45" t="s">
        <v>336</v>
      </c>
      <c r="D17" s="45" t="s">
        <v>63</v>
      </c>
      <c r="E17" s="47">
        <v>48</v>
      </c>
      <c r="F17" s="47">
        <v>4</v>
      </c>
      <c r="G17" s="48" t="s">
        <v>337</v>
      </c>
      <c r="H17" s="46">
        <v>22297279</v>
      </c>
      <c r="J17" s="29"/>
      <c r="K17" s="30"/>
      <c r="L17" s="42"/>
    </row>
    <row r="18" spans="1:12" ht="30" x14ac:dyDescent="0.25">
      <c r="A18" s="22" t="s">
        <v>398</v>
      </c>
      <c r="B18" s="32">
        <v>2007</v>
      </c>
      <c r="C18" s="36" t="s">
        <v>300</v>
      </c>
      <c r="D18" s="36" t="s">
        <v>22</v>
      </c>
      <c r="E18" s="43">
        <v>101</v>
      </c>
      <c r="F18" s="34"/>
      <c r="G18" s="44" t="s">
        <v>301</v>
      </c>
      <c r="H18" s="28">
        <v>17368694</v>
      </c>
      <c r="J18" s="29"/>
      <c r="K18" s="30"/>
      <c r="L18" s="42"/>
    </row>
    <row r="19" spans="1:12" ht="30" x14ac:dyDescent="0.25">
      <c r="A19" s="22" t="s">
        <v>644</v>
      </c>
      <c r="B19" s="32">
        <v>1982</v>
      </c>
      <c r="C19" s="36" t="s">
        <v>314</v>
      </c>
      <c r="D19" s="36" t="s">
        <v>9</v>
      </c>
      <c r="E19" s="43">
        <v>31</v>
      </c>
      <c r="F19" s="43">
        <v>1</v>
      </c>
      <c r="G19" s="44" t="s">
        <v>315</v>
      </c>
      <c r="H19" s="28">
        <v>7036765</v>
      </c>
      <c r="J19" s="29"/>
      <c r="K19" s="30"/>
      <c r="L19" s="42"/>
    </row>
    <row r="20" spans="1:12" x14ac:dyDescent="0.25">
      <c r="A20" s="22" t="s">
        <v>699</v>
      </c>
      <c r="B20" s="35">
        <v>2007</v>
      </c>
      <c r="C20" s="36" t="s">
        <v>241</v>
      </c>
      <c r="D20" s="36" t="s">
        <v>28</v>
      </c>
      <c r="E20" s="35">
        <v>13</v>
      </c>
      <c r="F20" s="35">
        <v>7</v>
      </c>
      <c r="G20" s="38" t="s">
        <v>242</v>
      </c>
      <c r="H20" s="28">
        <v>18214203</v>
      </c>
      <c r="J20" s="29"/>
      <c r="K20" s="30"/>
      <c r="L20" s="31"/>
    </row>
    <row r="21" spans="1:12" ht="30" x14ac:dyDescent="0.25">
      <c r="A21" s="22" t="s">
        <v>712</v>
      </c>
      <c r="B21" s="35">
        <v>2010</v>
      </c>
      <c r="C21" s="36" t="s">
        <v>243</v>
      </c>
      <c r="D21" s="36" t="s">
        <v>27</v>
      </c>
      <c r="E21" s="35">
        <v>106</v>
      </c>
      <c r="F21" s="34"/>
      <c r="G21" s="38" t="s">
        <v>244</v>
      </c>
      <c r="H21" s="28">
        <v>20140453</v>
      </c>
      <c r="J21" s="29"/>
      <c r="K21" s="30"/>
      <c r="L21" s="31"/>
    </row>
    <row r="22" spans="1:12" x14ac:dyDescent="0.25">
      <c r="A22" s="22" t="s">
        <v>370</v>
      </c>
      <c r="B22" s="35">
        <v>1985</v>
      </c>
      <c r="C22" s="36" t="s">
        <v>245</v>
      </c>
      <c r="D22" s="36" t="s">
        <v>9</v>
      </c>
      <c r="E22" s="35">
        <v>34</v>
      </c>
      <c r="F22" s="35">
        <v>3</v>
      </c>
      <c r="G22" s="38" t="s">
        <v>246</v>
      </c>
      <c r="H22" s="28">
        <v>3890575</v>
      </c>
      <c r="J22" s="29"/>
      <c r="K22" s="30"/>
      <c r="L22" s="31"/>
    </row>
    <row r="23" spans="1:12" ht="30" x14ac:dyDescent="0.25">
      <c r="A23" s="22" t="s">
        <v>391</v>
      </c>
      <c r="B23" s="32">
        <v>2005</v>
      </c>
      <c r="C23" s="36" t="s">
        <v>292</v>
      </c>
      <c r="D23" s="36" t="s">
        <v>9</v>
      </c>
      <c r="E23" s="43">
        <v>73</v>
      </c>
      <c r="F23" s="43">
        <v>6</v>
      </c>
      <c r="G23" s="44" t="s">
        <v>293</v>
      </c>
      <c r="H23" s="28">
        <v>16354821</v>
      </c>
      <c r="J23" s="29"/>
      <c r="K23" s="30"/>
      <c r="L23" s="31"/>
    </row>
    <row r="24" spans="1:12" ht="30" x14ac:dyDescent="0.25">
      <c r="A24" s="22" t="s">
        <v>649</v>
      </c>
      <c r="B24" s="34">
        <v>1986</v>
      </c>
      <c r="C24" s="33" t="s">
        <v>326</v>
      </c>
      <c r="D24" s="33" t="s">
        <v>59</v>
      </c>
      <c r="E24" s="34">
        <v>56</v>
      </c>
      <c r="F24" s="32">
        <v>5</v>
      </c>
      <c r="G24" s="46" t="s">
        <v>327</v>
      </c>
      <c r="H24" s="30">
        <v>3543442</v>
      </c>
      <c r="J24" s="29"/>
      <c r="K24" s="30"/>
      <c r="L24" s="31"/>
    </row>
    <row r="25" spans="1:12" ht="30" x14ac:dyDescent="0.25">
      <c r="A25" s="22" t="s">
        <v>720</v>
      </c>
      <c r="B25" s="32">
        <v>2012</v>
      </c>
      <c r="C25" s="36" t="s">
        <v>588</v>
      </c>
      <c r="D25" s="36" t="s">
        <v>403</v>
      </c>
      <c r="E25" s="32">
        <v>11</v>
      </c>
      <c r="F25" s="34"/>
      <c r="G25" s="40" t="s">
        <v>592</v>
      </c>
      <c r="H25" s="28">
        <v>23083017</v>
      </c>
      <c r="J25" s="29"/>
      <c r="K25" s="30"/>
      <c r="L25" s="31"/>
    </row>
    <row r="26" spans="1:12" ht="30" x14ac:dyDescent="0.25">
      <c r="A26" s="22" t="s">
        <v>373</v>
      </c>
      <c r="B26" s="35">
        <v>1997</v>
      </c>
      <c r="C26" s="36" t="s">
        <v>97</v>
      </c>
      <c r="D26" s="36" t="s">
        <v>9</v>
      </c>
      <c r="E26" s="35">
        <v>56</v>
      </c>
      <c r="F26" s="35">
        <v>2</v>
      </c>
      <c r="G26" s="38" t="s">
        <v>98</v>
      </c>
      <c r="H26" s="28">
        <v>9080887</v>
      </c>
      <c r="J26" s="29"/>
      <c r="K26" s="30"/>
      <c r="L26" s="31"/>
    </row>
    <row r="27" spans="1:12" ht="30" x14ac:dyDescent="0.25">
      <c r="A27" s="22" t="s">
        <v>373</v>
      </c>
      <c r="B27" s="35">
        <v>1999</v>
      </c>
      <c r="C27" s="36" t="s">
        <v>101</v>
      </c>
      <c r="D27" s="36" t="s">
        <v>9</v>
      </c>
      <c r="E27" s="35">
        <v>60</v>
      </c>
      <c r="F27" s="35">
        <v>4</v>
      </c>
      <c r="G27" s="38" t="s">
        <v>102</v>
      </c>
      <c r="H27" s="28">
        <v>10348226</v>
      </c>
      <c r="J27" s="29"/>
      <c r="K27" s="30"/>
      <c r="L27" s="31"/>
    </row>
    <row r="28" spans="1:12" ht="30" x14ac:dyDescent="0.25">
      <c r="A28" s="22" t="s">
        <v>373</v>
      </c>
      <c r="B28" s="35">
        <v>2002</v>
      </c>
      <c r="C28" s="36" t="s">
        <v>103</v>
      </c>
      <c r="D28" s="36" t="s">
        <v>0</v>
      </c>
      <c r="E28" s="35">
        <v>96</v>
      </c>
      <c r="F28" s="35">
        <v>5</v>
      </c>
      <c r="G28" s="38" t="s">
        <v>104</v>
      </c>
      <c r="H28" s="28">
        <v>12194705</v>
      </c>
      <c r="J28" s="29"/>
      <c r="K28" s="30"/>
      <c r="L28" s="31"/>
    </row>
    <row r="29" spans="1:12" ht="30" x14ac:dyDescent="0.25">
      <c r="A29" s="22" t="s">
        <v>373</v>
      </c>
      <c r="B29" s="35" t="s">
        <v>730</v>
      </c>
      <c r="C29" s="36" t="s">
        <v>99</v>
      </c>
      <c r="D29" s="36" t="s">
        <v>9</v>
      </c>
      <c r="E29" s="35">
        <v>59</v>
      </c>
      <c r="F29" s="35">
        <v>4</v>
      </c>
      <c r="G29" s="38" t="s">
        <v>100</v>
      </c>
      <c r="H29" s="28">
        <v>9790420</v>
      </c>
      <c r="J29" s="29"/>
      <c r="K29" s="30"/>
      <c r="L29" s="31"/>
    </row>
    <row r="30" spans="1:12" ht="30" x14ac:dyDescent="0.25">
      <c r="A30" s="22" t="s">
        <v>373</v>
      </c>
      <c r="B30" s="35" t="s">
        <v>731</v>
      </c>
      <c r="C30" s="36" t="s">
        <v>105</v>
      </c>
      <c r="D30" s="36" t="s">
        <v>22</v>
      </c>
      <c r="E30" s="35">
        <v>92</v>
      </c>
      <c r="F30" s="34"/>
      <c r="G30" s="38" t="s">
        <v>106</v>
      </c>
      <c r="H30" s="28">
        <v>9692162</v>
      </c>
      <c r="J30" s="29"/>
      <c r="K30" s="30"/>
      <c r="L30" s="31"/>
    </row>
    <row r="31" spans="1:12" ht="45" x14ac:dyDescent="0.25">
      <c r="A31" s="22" t="s">
        <v>725</v>
      </c>
      <c r="B31" s="32">
        <v>2013</v>
      </c>
      <c r="C31" s="50" t="s">
        <v>611</v>
      </c>
      <c r="D31" s="50" t="s">
        <v>12</v>
      </c>
      <c r="E31" s="32">
        <v>57</v>
      </c>
      <c r="F31" s="32">
        <v>3</v>
      </c>
      <c r="G31" s="40" t="s">
        <v>642</v>
      </c>
      <c r="H31" s="52">
        <v>23262997</v>
      </c>
      <c r="J31" s="29"/>
      <c r="K31" s="30"/>
      <c r="L31" s="31"/>
    </row>
    <row r="32" spans="1:12" ht="30" x14ac:dyDescent="0.25">
      <c r="A32" s="22" t="s">
        <v>691</v>
      </c>
      <c r="B32" s="35">
        <v>2005</v>
      </c>
      <c r="C32" s="36" t="s">
        <v>109</v>
      </c>
      <c r="D32" s="36" t="s">
        <v>24</v>
      </c>
      <c r="E32" s="35">
        <v>48</v>
      </c>
      <c r="F32" s="35">
        <v>3</v>
      </c>
      <c r="G32" s="38" t="s">
        <v>110</v>
      </c>
      <c r="H32" s="28">
        <v>17212060</v>
      </c>
      <c r="J32" s="29"/>
      <c r="K32" s="30"/>
      <c r="L32" s="42"/>
    </row>
    <row r="33" spans="1:12" ht="30" x14ac:dyDescent="0.25">
      <c r="A33" s="22" t="s">
        <v>375</v>
      </c>
      <c r="B33" s="32">
        <v>1999</v>
      </c>
      <c r="C33" s="36" t="s">
        <v>328</v>
      </c>
      <c r="D33" s="36" t="s">
        <v>0</v>
      </c>
      <c r="E33" s="32">
        <v>93</v>
      </c>
      <c r="F33" s="34"/>
      <c r="G33" s="40" t="s">
        <v>329</v>
      </c>
      <c r="H33" s="28">
        <v>10715673</v>
      </c>
      <c r="J33" s="29"/>
      <c r="K33" s="30"/>
      <c r="L33" s="31"/>
    </row>
    <row r="34" spans="1:12" x14ac:dyDescent="0.25">
      <c r="A34" s="22" t="s">
        <v>701</v>
      </c>
      <c r="B34" s="35">
        <v>2008</v>
      </c>
      <c r="C34" s="36" t="s">
        <v>112</v>
      </c>
      <c r="D34" s="36" t="s">
        <v>29</v>
      </c>
      <c r="E34" s="35">
        <v>13</v>
      </c>
      <c r="F34" s="34"/>
      <c r="G34" s="38" t="s">
        <v>113</v>
      </c>
      <c r="H34" s="28">
        <v>18291007</v>
      </c>
      <c r="J34" s="29"/>
      <c r="L34" s="31"/>
    </row>
    <row r="35" spans="1:12" ht="30" x14ac:dyDescent="0.25">
      <c r="A35" s="22" t="s">
        <v>385</v>
      </c>
      <c r="B35" s="35">
        <v>2002</v>
      </c>
      <c r="C35" s="36" t="s">
        <v>116</v>
      </c>
      <c r="D35" s="36" t="s">
        <v>737</v>
      </c>
      <c r="E35" s="35">
        <v>33</v>
      </c>
      <c r="F35" s="35">
        <v>3</v>
      </c>
      <c r="G35" s="38" t="s">
        <v>117</v>
      </c>
      <c r="H35" s="28">
        <v>12693585</v>
      </c>
      <c r="J35" s="29"/>
      <c r="K35" s="30"/>
      <c r="L35" s="42"/>
    </row>
    <row r="36" spans="1:12" x14ac:dyDescent="0.25">
      <c r="A36" s="22" t="s">
        <v>385</v>
      </c>
      <c r="B36" s="32">
        <v>2004</v>
      </c>
      <c r="C36" s="36" t="s">
        <v>280</v>
      </c>
      <c r="D36" s="36" t="s">
        <v>737</v>
      </c>
      <c r="E36" s="43">
        <v>35</v>
      </c>
      <c r="F36" s="43">
        <v>3</v>
      </c>
      <c r="G36" s="44" t="s">
        <v>281</v>
      </c>
      <c r="H36" s="28">
        <v>15689068</v>
      </c>
      <c r="J36" s="29"/>
      <c r="K36" s="30"/>
      <c r="L36" s="31"/>
    </row>
    <row r="37" spans="1:12" ht="30" x14ac:dyDescent="0.25">
      <c r="A37" s="22" t="s">
        <v>745</v>
      </c>
      <c r="B37" s="47">
        <v>2004</v>
      </c>
      <c r="C37" s="45" t="s">
        <v>347</v>
      </c>
      <c r="D37" s="45" t="s">
        <v>75</v>
      </c>
      <c r="E37" s="47">
        <v>49</v>
      </c>
      <c r="F37" s="47">
        <v>2</v>
      </c>
      <c r="G37" s="48" t="s">
        <v>348</v>
      </c>
      <c r="H37" s="46">
        <v>15334798</v>
      </c>
      <c r="J37" s="29"/>
      <c r="K37" s="30"/>
      <c r="L37" s="42"/>
    </row>
    <row r="38" spans="1:12" ht="30" x14ac:dyDescent="0.25">
      <c r="A38" s="22" t="s">
        <v>648</v>
      </c>
      <c r="B38" s="32">
        <v>1985</v>
      </c>
      <c r="C38" s="36" t="s">
        <v>283</v>
      </c>
      <c r="D38" s="36" t="s">
        <v>2</v>
      </c>
      <c r="E38" s="43">
        <v>8434</v>
      </c>
      <c r="F38" s="34"/>
      <c r="G38" s="44" t="s">
        <v>284</v>
      </c>
      <c r="H38" s="28">
        <v>2858743</v>
      </c>
      <c r="J38" s="29"/>
      <c r="K38" s="30"/>
      <c r="L38" s="31"/>
    </row>
    <row r="39" spans="1:12" ht="45" x14ac:dyDescent="0.25">
      <c r="A39" s="22" t="s">
        <v>694</v>
      </c>
      <c r="B39" s="35">
        <v>2007</v>
      </c>
      <c r="C39" s="36" t="s">
        <v>120</v>
      </c>
      <c r="D39" s="36" t="s">
        <v>23</v>
      </c>
      <c r="E39" s="35">
        <v>44</v>
      </c>
      <c r="F39" s="34"/>
      <c r="G39" s="38" t="s">
        <v>121</v>
      </c>
      <c r="H39" s="28">
        <v>17366451</v>
      </c>
      <c r="J39" s="29"/>
      <c r="K39" s="30"/>
      <c r="L39" s="31"/>
    </row>
    <row r="40" spans="1:12" ht="30" x14ac:dyDescent="0.25">
      <c r="A40" s="22" t="s">
        <v>694</v>
      </c>
      <c r="B40" s="35">
        <v>2009</v>
      </c>
      <c r="C40" s="36" t="s">
        <v>118</v>
      </c>
      <c r="D40" s="36" t="s">
        <v>12</v>
      </c>
      <c r="E40" s="35">
        <v>53</v>
      </c>
      <c r="F40" s="35">
        <v>3</v>
      </c>
      <c r="G40" s="38" t="s">
        <v>119</v>
      </c>
      <c r="H40" s="28">
        <v>19104023</v>
      </c>
      <c r="J40" s="29"/>
      <c r="K40" s="30"/>
      <c r="L40" s="31"/>
    </row>
    <row r="41" spans="1:12" x14ac:dyDescent="0.25">
      <c r="A41" s="22" t="s">
        <v>719</v>
      </c>
      <c r="B41" s="32">
        <v>2012</v>
      </c>
      <c r="C41" s="36" t="s">
        <v>589</v>
      </c>
      <c r="D41" s="45" t="s">
        <v>590</v>
      </c>
      <c r="E41" s="32">
        <v>7</v>
      </c>
      <c r="F41" s="32">
        <v>2</v>
      </c>
      <c r="G41" s="40" t="s">
        <v>496</v>
      </c>
      <c r="H41" s="28">
        <v>23109940</v>
      </c>
      <c r="J41" s="29"/>
      <c r="L41" s="31"/>
    </row>
    <row r="42" spans="1:12" ht="30" x14ac:dyDescent="0.25">
      <c r="A42" s="22" t="s">
        <v>726</v>
      </c>
      <c r="B42" s="32">
        <v>2013</v>
      </c>
      <c r="C42" s="36" t="s">
        <v>626</v>
      </c>
      <c r="D42" s="36" t="s">
        <v>264</v>
      </c>
      <c r="E42" s="32">
        <v>8</v>
      </c>
      <c r="F42" s="32">
        <v>5</v>
      </c>
      <c r="G42" s="40" t="s">
        <v>623</v>
      </c>
      <c r="H42" s="55">
        <v>23717423</v>
      </c>
      <c r="J42" s="29"/>
      <c r="K42" s="30"/>
      <c r="L42" s="31"/>
    </row>
    <row r="43" spans="1:12" ht="30" x14ac:dyDescent="0.25">
      <c r="A43" s="22" t="s">
        <v>660</v>
      </c>
      <c r="B43" s="32">
        <v>1993</v>
      </c>
      <c r="C43" s="36" t="s">
        <v>302</v>
      </c>
      <c r="D43" s="36" t="s">
        <v>21</v>
      </c>
      <c r="E43" s="43">
        <v>13</v>
      </c>
      <c r="F43" s="43">
        <v>3</v>
      </c>
      <c r="G43" s="44" t="s">
        <v>303</v>
      </c>
      <c r="H43" s="28">
        <v>8222741</v>
      </c>
      <c r="J43" s="29"/>
      <c r="K43" s="30"/>
      <c r="L43" s="42"/>
    </row>
    <row r="44" spans="1:12" ht="30" x14ac:dyDescent="0.25">
      <c r="A44" s="22" t="s">
        <v>672</v>
      </c>
      <c r="B44" s="32">
        <v>1999</v>
      </c>
      <c r="C44" s="36" t="s">
        <v>276</v>
      </c>
      <c r="D44" s="36" t="s">
        <v>13</v>
      </c>
      <c r="E44" s="43">
        <v>179</v>
      </c>
      <c r="F44" s="34"/>
      <c r="G44" s="44" t="s">
        <v>277</v>
      </c>
      <c r="H44" s="28">
        <v>10068594</v>
      </c>
      <c r="J44" s="29"/>
      <c r="K44" s="30"/>
      <c r="L44" s="31"/>
    </row>
    <row r="45" spans="1:12" x14ac:dyDescent="0.25">
      <c r="A45" s="22" t="s">
        <v>703</v>
      </c>
      <c r="B45" s="35">
        <v>2008</v>
      </c>
      <c r="C45" s="36" t="s">
        <v>122</v>
      </c>
      <c r="D45" s="36" t="s">
        <v>30</v>
      </c>
      <c r="E45" s="35">
        <v>359</v>
      </c>
      <c r="F45" s="35">
        <v>24</v>
      </c>
      <c r="G45" s="37">
        <v>2545</v>
      </c>
      <c r="H45" s="28">
        <v>19064624</v>
      </c>
      <c r="J45" s="29"/>
      <c r="K45" s="30"/>
      <c r="L45" s="31"/>
    </row>
    <row r="46" spans="1:12" ht="30" x14ac:dyDescent="0.25">
      <c r="A46" s="22" t="s">
        <v>706</v>
      </c>
      <c r="B46" s="35">
        <v>2009</v>
      </c>
      <c r="C46" s="36" t="s">
        <v>123</v>
      </c>
      <c r="D46" s="36" t="s">
        <v>403</v>
      </c>
      <c r="E46" s="35">
        <v>8</v>
      </c>
      <c r="F46" s="34"/>
      <c r="G46" s="37">
        <v>177</v>
      </c>
      <c r="H46" s="28">
        <v>19642976</v>
      </c>
      <c r="J46" s="29"/>
      <c r="K46" s="46"/>
      <c r="L46" s="31"/>
    </row>
    <row r="47" spans="1:12" ht="30" x14ac:dyDescent="0.25">
      <c r="A47" s="22" t="s">
        <v>706</v>
      </c>
      <c r="B47" s="32">
        <v>2011</v>
      </c>
      <c r="C47" s="45" t="s">
        <v>330</v>
      </c>
      <c r="D47" s="45" t="s">
        <v>61</v>
      </c>
      <c r="E47" s="32">
        <v>4</v>
      </c>
      <c r="F47" s="32">
        <v>46</v>
      </c>
      <c r="G47" s="56" t="s">
        <v>331</v>
      </c>
      <c r="H47" s="28">
        <v>21453465</v>
      </c>
      <c r="J47" s="29"/>
      <c r="K47" s="30"/>
      <c r="L47" s="31"/>
    </row>
    <row r="48" spans="1:12" ht="30" x14ac:dyDescent="0.25">
      <c r="A48" s="22" t="s">
        <v>693</v>
      </c>
      <c r="B48" s="32">
        <v>2006</v>
      </c>
      <c r="C48" s="36" t="s">
        <v>278</v>
      </c>
      <c r="D48" s="36" t="s">
        <v>737</v>
      </c>
      <c r="E48" s="43">
        <v>37</v>
      </c>
      <c r="F48" s="43">
        <v>4</v>
      </c>
      <c r="G48" s="44" t="s">
        <v>279</v>
      </c>
      <c r="H48" s="28">
        <v>17121283</v>
      </c>
      <c r="J48" s="29"/>
      <c r="K48" s="30"/>
      <c r="L48" s="42"/>
    </row>
    <row r="49" spans="1:12" ht="60" x14ac:dyDescent="0.25">
      <c r="A49" s="22" t="s">
        <v>709</v>
      </c>
      <c r="B49" s="35">
        <v>2010</v>
      </c>
      <c r="C49" s="36" t="s">
        <v>124</v>
      </c>
      <c r="D49" s="36" t="s">
        <v>403</v>
      </c>
      <c r="E49" s="35">
        <v>9</v>
      </c>
      <c r="F49" s="34"/>
      <c r="G49" s="37">
        <v>89</v>
      </c>
      <c r="H49" s="28">
        <v>20370920</v>
      </c>
      <c r="J49" s="29"/>
      <c r="K49" s="30"/>
      <c r="L49" s="31"/>
    </row>
    <row r="50" spans="1:12" ht="45" x14ac:dyDescent="0.25">
      <c r="A50" s="22" t="s">
        <v>695</v>
      </c>
      <c r="B50" s="35">
        <v>2007</v>
      </c>
      <c r="C50" s="36" t="s">
        <v>125</v>
      </c>
      <c r="D50" s="36" t="s">
        <v>22</v>
      </c>
      <c r="E50" s="35">
        <v>101</v>
      </c>
      <c r="F50" s="34"/>
      <c r="G50" s="38" t="s">
        <v>126</v>
      </c>
      <c r="H50" s="28">
        <v>17707447</v>
      </c>
      <c r="J50" s="29"/>
      <c r="K50" s="30"/>
      <c r="L50" s="31"/>
    </row>
    <row r="51" spans="1:12" ht="30" x14ac:dyDescent="0.25">
      <c r="A51" s="22" t="s">
        <v>394</v>
      </c>
      <c r="B51" s="35">
        <v>2007</v>
      </c>
      <c r="C51" s="36" t="s">
        <v>127</v>
      </c>
      <c r="D51" s="36" t="s">
        <v>7</v>
      </c>
      <c r="E51" s="35">
        <v>45</v>
      </c>
      <c r="F51" s="35">
        <v>2</v>
      </c>
      <c r="G51" s="38" t="s">
        <v>128</v>
      </c>
      <c r="H51" s="28">
        <v>17570973</v>
      </c>
      <c r="J51" s="29"/>
      <c r="K51" s="30"/>
      <c r="L51" s="31"/>
    </row>
    <row r="52" spans="1:12" x14ac:dyDescent="0.25">
      <c r="A52" s="22" t="s">
        <v>688</v>
      </c>
      <c r="B52" s="35">
        <v>2004</v>
      </c>
      <c r="C52" s="36" t="s">
        <v>131</v>
      </c>
      <c r="D52" s="36" t="s">
        <v>0</v>
      </c>
      <c r="E52" s="35">
        <v>98</v>
      </c>
      <c r="F52" s="35">
        <v>5</v>
      </c>
      <c r="G52" s="38" t="s">
        <v>132</v>
      </c>
      <c r="H52" s="28">
        <v>15257793</v>
      </c>
      <c r="J52" s="29"/>
      <c r="K52" s="46"/>
      <c r="L52" s="31"/>
    </row>
    <row r="53" spans="1:12" ht="30" x14ac:dyDescent="0.25">
      <c r="A53" s="22" t="s">
        <v>688</v>
      </c>
      <c r="B53" s="35">
        <v>2006</v>
      </c>
      <c r="C53" s="36" t="s">
        <v>133</v>
      </c>
      <c r="D53" s="36" t="s">
        <v>0</v>
      </c>
      <c r="E53" s="35">
        <v>100</v>
      </c>
      <c r="F53" s="35">
        <v>2</v>
      </c>
      <c r="G53" s="38" t="s">
        <v>134</v>
      </c>
      <c r="H53" s="28">
        <v>16492358</v>
      </c>
      <c r="J53" s="29"/>
      <c r="K53" s="30"/>
      <c r="L53" s="31"/>
    </row>
    <row r="54" spans="1:12" ht="30" x14ac:dyDescent="0.25">
      <c r="A54" s="22" t="s">
        <v>410</v>
      </c>
      <c r="B54" s="32">
        <v>2002</v>
      </c>
      <c r="C54" s="36" t="s">
        <v>312</v>
      </c>
      <c r="D54" s="36" t="s">
        <v>23</v>
      </c>
      <c r="E54" s="43">
        <v>35</v>
      </c>
      <c r="F54" s="34"/>
      <c r="G54" s="44" t="s">
        <v>313</v>
      </c>
      <c r="H54" s="28">
        <v>12384852</v>
      </c>
      <c r="J54" s="29"/>
      <c r="K54" s="30"/>
      <c r="L54" s="42"/>
    </row>
    <row r="55" spans="1:12" ht="30" x14ac:dyDescent="0.25">
      <c r="A55" s="22" t="s">
        <v>645</v>
      </c>
      <c r="B55" s="32">
        <v>1982</v>
      </c>
      <c r="C55" s="36" t="s">
        <v>316</v>
      </c>
      <c r="D55" s="36" t="s">
        <v>9</v>
      </c>
      <c r="E55" s="43">
        <v>31</v>
      </c>
      <c r="F55" s="43">
        <v>3</v>
      </c>
      <c r="G55" s="44" t="s">
        <v>291</v>
      </c>
      <c r="H55" s="28">
        <v>7044160</v>
      </c>
      <c r="J55" s="29"/>
      <c r="K55" s="30"/>
      <c r="L55" s="31"/>
    </row>
    <row r="56" spans="1:12" ht="30" x14ac:dyDescent="0.25">
      <c r="A56" s="22" t="s">
        <v>724</v>
      </c>
      <c r="B56" s="32">
        <v>2013</v>
      </c>
      <c r="C56" s="36" t="s">
        <v>607</v>
      </c>
      <c r="D56" s="36" t="s">
        <v>12</v>
      </c>
      <c r="E56" s="32">
        <v>57</v>
      </c>
      <c r="F56" s="32">
        <v>9</v>
      </c>
      <c r="G56" s="40" t="s">
        <v>624</v>
      </c>
      <c r="H56" s="28">
        <v>23208711</v>
      </c>
      <c r="J56" s="29"/>
      <c r="K56" s="30"/>
      <c r="L56" s="31"/>
    </row>
    <row r="57" spans="1:12" ht="30" x14ac:dyDescent="0.25">
      <c r="A57" s="22" t="s">
        <v>401</v>
      </c>
      <c r="B57" s="35">
        <v>2009</v>
      </c>
      <c r="C57" s="36" t="s">
        <v>137</v>
      </c>
      <c r="D57" s="36" t="s">
        <v>9</v>
      </c>
      <c r="E57" s="35">
        <v>81</v>
      </c>
      <c r="F57" s="35">
        <v>4</v>
      </c>
      <c r="G57" s="38" t="s">
        <v>138</v>
      </c>
      <c r="H57" s="28">
        <v>19815873</v>
      </c>
      <c r="J57" s="29"/>
      <c r="K57" s="30"/>
      <c r="L57" s="31"/>
    </row>
    <row r="58" spans="1:12" ht="45" x14ac:dyDescent="0.25">
      <c r="A58" s="22" t="s">
        <v>90</v>
      </c>
      <c r="B58" s="35">
        <v>2007</v>
      </c>
      <c r="C58" s="36" t="s">
        <v>139</v>
      </c>
      <c r="D58" s="36" t="s">
        <v>8</v>
      </c>
      <c r="E58" s="35">
        <v>297</v>
      </c>
      <c r="F58" s="35">
        <v>20</v>
      </c>
      <c r="G58" s="38" t="s">
        <v>140</v>
      </c>
      <c r="H58" s="28">
        <v>17519409</v>
      </c>
      <c r="J58" s="29"/>
      <c r="K58" s="30"/>
      <c r="L58" s="42"/>
    </row>
    <row r="59" spans="1:12" ht="30" x14ac:dyDescent="0.25">
      <c r="A59" s="22" t="s">
        <v>90</v>
      </c>
      <c r="B59" s="32">
        <v>2008</v>
      </c>
      <c r="C59" s="36" t="s">
        <v>289</v>
      </c>
      <c r="D59" s="36" t="s">
        <v>264</v>
      </c>
      <c r="E59" s="43">
        <v>3</v>
      </c>
      <c r="F59" s="43">
        <v>8</v>
      </c>
      <c r="G59" s="44">
        <v>2861</v>
      </c>
      <c r="H59" s="28">
        <v>18682739</v>
      </c>
      <c r="J59" s="29"/>
      <c r="K59" s="30"/>
      <c r="L59" s="31"/>
    </row>
    <row r="60" spans="1:12" ht="30" x14ac:dyDescent="0.25">
      <c r="A60" s="22" t="s">
        <v>376</v>
      </c>
      <c r="B60" s="32">
        <v>1994</v>
      </c>
      <c r="C60" s="36" t="s">
        <v>306</v>
      </c>
      <c r="D60" s="36" t="s">
        <v>22</v>
      </c>
      <c r="E60" s="43">
        <v>88</v>
      </c>
      <c r="F60" s="34"/>
      <c r="G60" s="44" t="s">
        <v>307</v>
      </c>
      <c r="H60" s="28">
        <v>8053027</v>
      </c>
      <c r="I60" s="60"/>
      <c r="J60" s="29"/>
      <c r="K60" s="30"/>
      <c r="L60" s="31"/>
    </row>
    <row r="61" spans="1:12" x14ac:dyDescent="0.25">
      <c r="A61" s="22" t="s">
        <v>673</v>
      </c>
      <c r="B61" s="34">
        <v>1999</v>
      </c>
      <c r="C61" s="33" t="s">
        <v>324</v>
      </c>
      <c r="D61" s="33" t="s">
        <v>0</v>
      </c>
      <c r="E61" s="34">
        <v>93</v>
      </c>
      <c r="F61" s="32">
        <v>6</v>
      </c>
      <c r="G61" s="56" t="s">
        <v>325</v>
      </c>
      <c r="H61" s="30">
        <v>10707102</v>
      </c>
      <c r="J61" s="29"/>
      <c r="K61" s="30"/>
      <c r="L61" s="31"/>
    </row>
    <row r="62" spans="1:12" ht="45" x14ac:dyDescent="0.25">
      <c r="A62" s="30" t="s">
        <v>771</v>
      </c>
      <c r="B62" s="34">
        <v>2013</v>
      </c>
      <c r="C62" s="33" t="s">
        <v>765</v>
      </c>
      <c r="D62" s="33" t="s">
        <v>94</v>
      </c>
      <c r="E62" s="34">
        <v>12</v>
      </c>
      <c r="F62" s="34">
        <v>409</v>
      </c>
      <c r="G62" s="30" t="s">
        <v>766</v>
      </c>
      <c r="H62" s="30">
        <v>24215565</v>
      </c>
      <c r="J62" s="29"/>
      <c r="K62" s="30"/>
      <c r="L62" s="31"/>
    </row>
    <row r="63" spans="1:12" ht="45" x14ac:dyDescent="0.25">
      <c r="A63" s="30" t="s">
        <v>772</v>
      </c>
      <c r="B63" s="34">
        <v>2013</v>
      </c>
      <c r="C63" s="33" t="s">
        <v>767</v>
      </c>
      <c r="D63" s="33" t="s">
        <v>2</v>
      </c>
      <c r="E63" s="222">
        <v>383</v>
      </c>
      <c r="F63" s="222">
        <v>9922</v>
      </c>
      <c r="G63" s="223" t="s">
        <v>774</v>
      </c>
      <c r="H63" s="30">
        <v>24360369</v>
      </c>
      <c r="J63" s="29"/>
      <c r="K63" s="30"/>
      <c r="L63" s="31"/>
    </row>
    <row r="64" spans="1:12" ht="45" x14ac:dyDescent="0.25">
      <c r="A64" s="22" t="s">
        <v>786</v>
      </c>
      <c r="B64" s="32">
        <v>2014</v>
      </c>
      <c r="C64" s="36" t="s">
        <v>787</v>
      </c>
      <c r="D64" s="36" t="s">
        <v>264</v>
      </c>
      <c r="E64" s="39">
        <v>9</v>
      </c>
      <c r="F64" s="47">
        <v>3</v>
      </c>
      <c r="G64" s="46" t="s">
        <v>788</v>
      </c>
      <c r="H64" s="41">
        <v>24667662</v>
      </c>
      <c r="J64" s="29"/>
      <c r="K64" s="30"/>
      <c r="L64" s="31"/>
    </row>
    <row r="65" spans="1:12" ht="30" x14ac:dyDescent="0.25">
      <c r="A65" s="22" t="s">
        <v>377</v>
      </c>
      <c r="B65" s="32">
        <v>1996</v>
      </c>
      <c r="C65" s="36" t="s">
        <v>304</v>
      </c>
      <c r="D65" s="36" t="s">
        <v>9</v>
      </c>
      <c r="E65" s="43">
        <v>54</v>
      </c>
      <c r="F65" s="43">
        <v>1</v>
      </c>
      <c r="G65" s="44" t="s">
        <v>305</v>
      </c>
      <c r="H65" s="28">
        <v>8651372</v>
      </c>
      <c r="J65" s="29"/>
      <c r="K65" s="30"/>
      <c r="L65" s="31"/>
    </row>
    <row r="66" spans="1:12" x14ac:dyDescent="0.25">
      <c r="A66" s="22" t="s">
        <v>377</v>
      </c>
      <c r="B66" s="35" t="s">
        <v>732</v>
      </c>
      <c r="C66" s="36" t="s">
        <v>141</v>
      </c>
      <c r="D66" s="36" t="s">
        <v>0</v>
      </c>
      <c r="E66" s="35">
        <v>93</v>
      </c>
      <c r="F66" s="35">
        <v>3</v>
      </c>
      <c r="G66" s="38" t="s">
        <v>142</v>
      </c>
      <c r="H66" s="28">
        <v>10562823</v>
      </c>
      <c r="J66" s="29"/>
      <c r="K66" s="30"/>
      <c r="L66" s="31"/>
    </row>
    <row r="67" spans="1:12" ht="30" x14ac:dyDescent="0.25">
      <c r="A67" s="22" t="s">
        <v>377</v>
      </c>
      <c r="B67" s="32" t="s">
        <v>733</v>
      </c>
      <c r="C67" s="36" t="s">
        <v>308</v>
      </c>
      <c r="D67" s="36" t="s">
        <v>22</v>
      </c>
      <c r="E67" s="43">
        <v>93</v>
      </c>
      <c r="F67" s="34"/>
      <c r="G67" s="44" t="s">
        <v>309</v>
      </c>
      <c r="H67" s="28">
        <v>10717754</v>
      </c>
      <c r="J67" s="29"/>
      <c r="K67" s="30"/>
      <c r="L67" s="31"/>
    </row>
    <row r="68" spans="1:12" x14ac:dyDescent="0.25">
      <c r="A68" s="22" t="s">
        <v>378</v>
      </c>
      <c r="B68" s="35">
        <v>1999</v>
      </c>
      <c r="C68" s="36" t="s">
        <v>143</v>
      </c>
      <c r="D68" s="36" t="s">
        <v>22</v>
      </c>
      <c r="E68" s="35">
        <v>93</v>
      </c>
      <c r="F68" s="34"/>
      <c r="G68" s="38" t="s">
        <v>144</v>
      </c>
      <c r="H68" s="28">
        <v>10674098</v>
      </c>
      <c r="I68" s="51"/>
      <c r="J68" s="65"/>
      <c r="K68" s="51"/>
      <c r="L68" s="66"/>
    </row>
    <row r="69" spans="1:12" ht="30" x14ac:dyDescent="0.25">
      <c r="A69" s="22" t="s">
        <v>387</v>
      </c>
      <c r="B69" s="35">
        <v>2003</v>
      </c>
      <c r="C69" s="36" t="s">
        <v>145</v>
      </c>
      <c r="D69" s="36" t="s">
        <v>31</v>
      </c>
      <c r="E69" s="35">
        <v>7</v>
      </c>
      <c r="F69" s="35">
        <v>3</v>
      </c>
      <c r="G69" s="38" t="s">
        <v>146</v>
      </c>
      <c r="H69" s="28">
        <v>14499040</v>
      </c>
      <c r="J69" s="29"/>
      <c r="K69" s="30"/>
      <c r="L69" s="31"/>
    </row>
    <row r="70" spans="1:12" ht="30" x14ac:dyDescent="0.25">
      <c r="A70" s="22" t="s">
        <v>395</v>
      </c>
      <c r="B70" s="32">
        <v>2002</v>
      </c>
      <c r="C70" s="36" t="s">
        <v>310</v>
      </c>
      <c r="D70" s="36" t="s">
        <v>0</v>
      </c>
      <c r="E70" s="43">
        <v>96</v>
      </c>
      <c r="F70" s="43">
        <v>7</v>
      </c>
      <c r="G70" s="44" t="s">
        <v>311</v>
      </c>
      <c r="H70" s="28">
        <v>12537627</v>
      </c>
      <c r="J70" s="29"/>
      <c r="K70" s="30"/>
      <c r="L70" s="31"/>
    </row>
    <row r="71" spans="1:12" ht="30" x14ac:dyDescent="0.25">
      <c r="A71" s="22" t="s">
        <v>395</v>
      </c>
      <c r="B71" s="35">
        <v>2006</v>
      </c>
      <c r="C71" s="36" t="s">
        <v>261</v>
      </c>
      <c r="D71" s="36" t="s">
        <v>23</v>
      </c>
      <c r="E71" s="35">
        <v>42</v>
      </c>
      <c r="F71" s="35">
        <v>8</v>
      </c>
      <c r="G71" s="38" t="s">
        <v>262</v>
      </c>
      <c r="H71" s="28">
        <v>16575721</v>
      </c>
      <c r="J71" s="29"/>
      <c r="K71" s="30"/>
      <c r="L71" s="31"/>
    </row>
    <row r="72" spans="1:12" ht="30" x14ac:dyDescent="0.25">
      <c r="A72" s="22" t="s">
        <v>696</v>
      </c>
      <c r="B72" s="35">
        <v>2007</v>
      </c>
      <c r="C72" s="36" t="s">
        <v>149</v>
      </c>
      <c r="D72" s="36" t="s">
        <v>9</v>
      </c>
      <c r="E72" s="35">
        <v>77</v>
      </c>
      <c r="F72" s="35">
        <v>5</v>
      </c>
      <c r="G72" s="38" t="s">
        <v>150</v>
      </c>
      <c r="H72" s="28">
        <v>17984359</v>
      </c>
      <c r="J72" s="29"/>
      <c r="K72" s="30"/>
      <c r="L72" s="31"/>
    </row>
    <row r="73" spans="1:12" ht="30" x14ac:dyDescent="0.25">
      <c r="A73" s="30" t="s">
        <v>770</v>
      </c>
      <c r="B73" s="34">
        <v>2014</v>
      </c>
      <c r="C73" s="33" t="s">
        <v>763</v>
      </c>
      <c r="D73" s="33" t="s">
        <v>12</v>
      </c>
      <c r="E73" s="34">
        <v>58</v>
      </c>
      <c r="F73" s="34">
        <v>1</v>
      </c>
      <c r="G73" s="30" t="s">
        <v>764</v>
      </c>
      <c r="H73" s="30">
        <v>24165179</v>
      </c>
      <c r="J73" s="29"/>
      <c r="K73" s="30"/>
      <c r="L73" s="31"/>
    </row>
    <row r="74" spans="1:12" ht="30" x14ac:dyDescent="0.25">
      <c r="A74" s="22" t="s">
        <v>682</v>
      </c>
      <c r="B74" s="57">
        <v>2002</v>
      </c>
      <c r="C74" s="58" t="s">
        <v>343</v>
      </c>
      <c r="D74" s="36" t="s">
        <v>22</v>
      </c>
      <c r="E74" s="57">
        <v>96</v>
      </c>
      <c r="F74" s="57">
        <v>2</v>
      </c>
      <c r="G74" s="59" t="s">
        <v>344</v>
      </c>
      <c r="H74" s="49">
        <v>12055810</v>
      </c>
      <c r="J74" s="29"/>
      <c r="K74" s="30"/>
      <c r="L74" s="31"/>
    </row>
    <row r="75" spans="1:12" ht="30" x14ac:dyDescent="0.25">
      <c r="A75" s="22" t="s">
        <v>723</v>
      </c>
      <c r="B75" s="32">
        <v>2012</v>
      </c>
      <c r="C75" s="36" t="s">
        <v>635</v>
      </c>
      <c r="D75" s="36" t="s">
        <v>746</v>
      </c>
      <c r="E75" s="32">
        <v>90</v>
      </c>
      <c r="F75" s="34"/>
      <c r="G75" s="40" t="s">
        <v>636</v>
      </c>
      <c r="H75" s="41">
        <v>23284195</v>
      </c>
      <c r="J75" s="29"/>
      <c r="K75" s="30"/>
      <c r="L75" s="31"/>
    </row>
    <row r="76" spans="1:12" x14ac:dyDescent="0.25">
      <c r="A76" s="22" t="s">
        <v>683</v>
      </c>
      <c r="B76" s="47">
        <v>2002</v>
      </c>
      <c r="C76" s="45" t="s">
        <v>458</v>
      </c>
      <c r="D76" s="45" t="s">
        <v>456</v>
      </c>
      <c r="E76" s="47">
        <v>39</v>
      </c>
      <c r="F76" s="47">
        <v>40940</v>
      </c>
      <c r="G76" s="48" t="s">
        <v>459</v>
      </c>
      <c r="H76" s="46">
        <v>14686106</v>
      </c>
      <c r="J76" s="29"/>
      <c r="K76" s="30"/>
      <c r="L76" s="31"/>
    </row>
    <row r="77" spans="1:12" ht="30" x14ac:dyDescent="0.25">
      <c r="A77" s="22" t="s">
        <v>715</v>
      </c>
      <c r="B77" s="32">
        <v>2011</v>
      </c>
      <c r="C77" s="45" t="s">
        <v>318</v>
      </c>
      <c r="D77" s="36" t="s">
        <v>403</v>
      </c>
      <c r="E77" s="32">
        <v>10</v>
      </c>
      <c r="F77" s="34"/>
      <c r="G77" s="62">
        <v>44</v>
      </c>
      <c r="H77" s="28">
        <v>21324161</v>
      </c>
      <c r="J77" s="29"/>
      <c r="K77" s="30"/>
      <c r="L77" s="31"/>
    </row>
    <row r="78" spans="1:12" x14ac:dyDescent="0.25">
      <c r="A78" s="22" t="s">
        <v>657</v>
      </c>
      <c r="B78" s="35">
        <v>1993</v>
      </c>
      <c r="C78" s="36" t="s">
        <v>154</v>
      </c>
      <c r="D78" s="36" t="s">
        <v>2</v>
      </c>
      <c r="E78" s="35">
        <v>341</v>
      </c>
      <c r="F78" s="35">
        <v>8837</v>
      </c>
      <c r="G78" s="38" t="s">
        <v>15</v>
      </c>
      <c r="H78" s="28">
        <v>8093414</v>
      </c>
      <c r="J78" s="29"/>
      <c r="K78" s="30"/>
      <c r="L78" s="31"/>
    </row>
    <row r="79" spans="1:12" ht="30" x14ac:dyDescent="0.25">
      <c r="A79" s="22" t="s">
        <v>684</v>
      </c>
      <c r="B79" s="35">
        <v>2003</v>
      </c>
      <c r="C79" s="36" t="s">
        <v>156</v>
      </c>
      <c r="D79" s="36" t="s">
        <v>0</v>
      </c>
      <c r="E79" s="35">
        <v>97</v>
      </c>
      <c r="F79" s="35">
        <v>3</v>
      </c>
      <c r="G79" s="38" t="s">
        <v>157</v>
      </c>
      <c r="H79" s="28">
        <v>12803853</v>
      </c>
      <c r="J79" s="29"/>
      <c r="K79" s="30"/>
      <c r="L79" s="31"/>
    </row>
    <row r="80" spans="1:12" x14ac:dyDescent="0.25">
      <c r="A80" s="22" t="s">
        <v>700</v>
      </c>
      <c r="B80" s="32">
        <v>2007</v>
      </c>
      <c r="C80" s="36" t="s">
        <v>595</v>
      </c>
      <c r="D80" s="36" t="s">
        <v>596</v>
      </c>
      <c r="E80" s="32">
        <v>36</v>
      </c>
      <c r="F80" s="32">
        <v>3</v>
      </c>
      <c r="G80" s="40" t="s">
        <v>597</v>
      </c>
      <c r="H80" s="28" t="s">
        <v>594</v>
      </c>
      <c r="J80" s="29"/>
      <c r="K80" s="30"/>
      <c r="L80" s="31"/>
    </row>
    <row r="81" spans="1:12" x14ac:dyDescent="0.25">
      <c r="A81" s="22" t="s">
        <v>659</v>
      </c>
      <c r="B81" s="32">
        <v>1993</v>
      </c>
      <c r="C81" s="36" t="s">
        <v>272</v>
      </c>
      <c r="D81" s="36" t="s">
        <v>9</v>
      </c>
      <c r="E81" s="63">
        <v>48</v>
      </c>
      <c r="F81" s="63">
        <v>3</v>
      </c>
      <c r="G81" s="64" t="s">
        <v>273</v>
      </c>
      <c r="H81" s="28">
        <v>8470777</v>
      </c>
      <c r="J81" s="29"/>
      <c r="K81" s="30"/>
      <c r="L81" s="31"/>
    </row>
    <row r="82" spans="1:12" ht="30" x14ac:dyDescent="0.25">
      <c r="A82" s="22" t="s">
        <v>697</v>
      </c>
      <c r="B82" s="35">
        <v>2007</v>
      </c>
      <c r="C82" s="36" t="s">
        <v>158</v>
      </c>
      <c r="D82" s="36" t="s">
        <v>4</v>
      </c>
      <c r="E82" s="35">
        <v>27</v>
      </c>
      <c r="F82" s="35">
        <v>1</v>
      </c>
      <c r="G82" s="38" t="s">
        <v>15</v>
      </c>
      <c r="H82" s="28">
        <v>17546230</v>
      </c>
      <c r="J82" s="29"/>
      <c r="K82" s="30"/>
      <c r="L82" s="42"/>
    </row>
    <row r="83" spans="1:12" x14ac:dyDescent="0.25">
      <c r="A83" s="22" t="s">
        <v>678</v>
      </c>
      <c r="B83" s="35">
        <v>2002</v>
      </c>
      <c r="C83" s="36" t="s">
        <v>161</v>
      </c>
      <c r="D83" s="36" t="s">
        <v>29</v>
      </c>
      <c r="E83" s="35">
        <v>7</v>
      </c>
      <c r="F83" s="35">
        <v>10</v>
      </c>
      <c r="G83" s="38" t="s">
        <v>162</v>
      </c>
      <c r="H83" s="28">
        <v>12358621</v>
      </c>
      <c r="I83" s="46"/>
      <c r="J83" s="29"/>
      <c r="K83" s="30"/>
      <c r="L83" s="31"/>
    </row>
    <row r="84" spans="1:12" ht="30" x14ac:dyDescent="0.25">
      <c r="A84" s="22" t="s">
        <v>716</v>
      </c>
      <c r="B84" s="32">
        <v>2011</v>
      </c>
      <c r="C84" s="36" t="s">
        <v>334</v>
      </c>
      <c r="D84" s="45" t="s">
        <v>23</v>
      </c>
      <c r="E84" s="32">
        <v>53</v>
      </c>
      <c r="F84" s="34"/>
      <c r="G84" s="56" t="s">
        <v>335</v>
      </c>
      <c r="H84" s="67">
        <v>22002979</v>
      </c>
      <c r="I84" s="46"/>
      <c r="J84" s="29"/>
      <c r="L84" s="31"/>
    </row>
    <row r="85" spans="1:12" ht="30" x14ac:dyDescent="0.25">
      <c r="A85" s="22" t="s">
        <v>687</v>
      </c>
      <c r="B85" s="47">
        <v>2003</v>
      </c>
      <c r="C85" s="45" t="s">
        <v>345</v>
      </c>
      <c r="D85" s="45" t="s">
        <v>747</v>
      </c>
      <c r="E85" s="47">
        <v>45</v>
      </c>
      <c r="F85" s="47">
        <v>6</v>
      </c>
      <c r="G85" s="48" t="s">
        <v>346</v>
      </c>
      <c r="H85" s="46">
        <v>14762633</v>
      </c>
      <c r="I85" s="30"/>
      <c r="J85" s="29"/>
      <c r="K85" s="30"/>
      <c r="L85" s="31"/>
    </row>
    <row r="86" spans="1:12" ht="30" x14ac:dyDescent="0.25">
      <c r="A86" s="22" t="s">
        <v>713</v>
      </c>
      <c r="B86" s="32">
        <v>2011</v>
      </c>
      <c r="C86" s="36" t="s">
        <v>263</v>
      </c>
      <c r="D86" s="36" t="s">
        <v>264</v>
      </c>
      <c r="E86" s="32">
        <v>6</v>
      </c>
      <c r="F86" s="32">
        <v>1</v>
      </c>
      <c r="G86" s="40">
        <v>14501</v>
      </c>
      <c r="H86" s="28">
        <v>21267072</v>
      </c>
      <c r="I86" s="30"/>
      <c r="J86" s="29"/>
      <c r="K86" s="46"/>
      <c r="L86" s="31"/>
    </row>
    <row r="87" spans="1:12" ht="30" x14ac:dyDescent="0.25">
      <c r="A87" s="22" t="s">
        <v>664</v>
      </c>
      <c r="B87" s="35">
        <v>1995</v>
      </c>
      <c r="C87" s="36" t="s">
        <v>165</v>
      </c>
      <c r="D87" s="36" t="s">
        <v>26</v>
      </c>
      <c r="E87" s="35">
        <v>43</v>
      </c>
      <c r="F87" s="35">
        <v>5</v>
      </c>
      <c r="G87" s="38" t="s">
        <v>166</v>
      </c>
      <c r="H87" s="28">
        <v>9081964</v>
      </c>
      <c r="I87" s="46"/>
      <c r="J87" s="29"/>
      <c r="L87" s="31"/>
    </row>
    <row r="88" spans="1:12" x14ac:dyDescent="0.25">
      <c r="A88" s="22" t="s">
        <v>86</v>
      </c>
      <c r="B88" s="35">
        <v>2000</v>
      </c>
      <c r="C88" s="36" t="s">
        <v>167</v>
      </c>
      <c r="D88" s="36" t="s">
        <v>12</v>
      </c>
      <c r="E88" s="32">
        <v>44</v>
      </c>
      <c r="F88" s="34"/>
      <c r="G88" s="38" t="s">
        <v>168</v>
      </c>
      <c r="H88" s="28">
        <v>10817728</v>
      </c>
      <c r="I88" s="30"/>
      <c r="J88" s="29"/>
      <c r="K88" s="30"/>
      <c r="L88" s="31"/>
    </row>
    <row r="89" spans="1:12" x14ac:dyDescent="0.25">
      <c r="A89" s="22" t="s">
        <v>86</v>
      </c>
      <c r="B89" s="32">
        <v>2001</v>
      </c>
      <c r="C89" s="36" t="s">
        <v>298</v>
      </c>
      <c r="D89" s="36" t="s">
        <v>22</v>
      </c>
      <c r="E89" s="43">
        <v>95</v>
      </c>
      <c r="F89" s="34"/>
      <c r="G89" s="44" t="s">
        <v>299</v>
      </c>
      <c r="H89" s="28">
        <v>11706666</v>
      </c>
      <c r="I89" s="46"/>
      <c r="J89" s="29"/>
      <c r="K89" s="46"/>
      <c r="L89" s="31"/>
    </row>
    <row r="90" spans="1:12" ht="30" x14ac:dyDescent="0.25">
      <c r="A90" s="22" t="s">
        <v>86</v>
      </c>
      <c r="B90" s="68">
        <v>2010</v>
      </c>
      <c r="C90" s="69" t="s">
        <v>268</v>
      </c>
      <c r="D90" s="36" t="s">
        <v>9</v>
      </c>
      <c r="E90" s="70">
        <v>82</v>
      </c>
      <c r="F90" s="68">
        <v>4</v>
      </c>
      <c r="G90" s="38" t="s">
        <v>269</v>
      </c>
      <c r="H90" s="28">
        <v>20348496</v>
      </c>
      <c r="I90" s="30"/>
      <c r="J90" s="29"/>
      <c r="K90" s="46"/>
      <c r="L90" s="31"/>
    </row>
    <row r="91" spans="1:12" x14ac:dyDescent="0.25">
      <c r="A91" s="22" t="s">
        <v>86</v>
      </c>
      <c r="B91" s="32" t="s">
        <v>728</v>
      </c>
      <c r="C91" s="36" t="s">
        <v>270</v>
      </c>
      <c r="D91" s="36" t="s">
        <v>13</v>
      </c>
      <c r="E91" s="32">
        <v>169</v>
      </c>
      <c r="F91" s="34"/>
      <c r="G91" s="56" t="s">
        <v>271</v>
      </c>
      <c r="H91" s="28">
        <v>8133114</v>
      </c>
      <c r="I91" s="30"/>
      <c r="J91" s="29"/>
      <c r="K91" s="46"/>
      <c r="L91" s="31"/>
    </row>
    <row r="92" spans="1:12" s="49" customFormat="1" x14ac:dyDescent="0.25">
      <c r="A92" s="22" t="s">
        <v>86</v>
      </c>
      <c r="B92" s="32" t="s">
        <v>729</v>
      </c>
      <c r="C92" s="36" t="s">
        <v>294</v>
      </c>
      <c r="D92" s="36" t="s">
        <v>12</v>
      </c>
      <c r="E92" s="43">
        <v>38</v>
      </c>
      <c r="F92" s="43">
        <v>3</v>
      </c>
      <c r="G92" s="44" t="s">
        <v>295</v>
      </c>
      <c r="H92" s="28">
        <v>8203846</v>
      </c>
      <c r="I92" s="30"/>
      <c r="J92" s="29"/>
      <c r="K92" s="30"/>
      <c r="L92" s="31"/>
    </row>
    <row r="93" spans="1:12" ht="30" x14ac:dyDescent="0.25">
      <c r="A93" s="22" t="s">
        <v>388</v>
      </c>
      <c r="B93" s="32">
        <v>2003</v>
      </c>
      <c r="C93" s="36" t="s">
        <v>290</v>
      </c>
      <c r="D93" s="36" t="s">
        <v>22</v>
      </c>
      <c r="E93" s="43">
        <v>97</v>
      </c>
      <c r="F93" s="34"/>
      <c r="G93" s="44" t="s">
        <v>291</v>
      </c>
      <c r="H93" s="28">
        <v>15259476</v>
      </c>
      <c r="I93" s="46"/>
      <c r="J93" s="29"/>
      <c r="K93" s="30"/>
      <c r="L93" s="31"/>
    </row>
    <row r="94" spans="1:12" s="71" customFormat="1" x14ac:dyDescent="0.25">
      <c r="A94" s="22" t="s">
        <v>661</v>
      </c>
      <c r="B94" s="34">
        <v>1993</v>
      </c>
      <c r="C94" s="33" t="s">
        <v>322</v>
      </c>
      <c r="D94" s="33" t="s">
        <v>26</v>
      </c>
      <c r="E94" s="34">
        <v>41</v>
      </c>
      <c r="F94" s="32">
        <v>8</v>
      </c>
      <c r="G94" s="46" t="s">
        <v>323</v>
      </c>
      <c r="H94" s="30">
        <v>8294355</v>
      </c>
      <c r="I94" s="46"/>
      <c r="J94" s="29"/>
      <c r="K94" s="30"/>
      <c r="L94" s="31"/>
    </row>
    <row r="95" spans="1:12" ht="30" x14ac:dyDescent="0.25">
      <c r="A95" s="22" t="s">
        <v>698</v>
      </c>
      <c r="B95" s="35" t="s">
        <v>740</v>
      </c>
      <c r="C95" s="36" t="s">
        <v>169</v>
      </c>
      <c r="D95" s="36" t="s">
        <v>22</v>
      </c>
      <c r="E95" s="35">
        <v>101</v>
      </c>
      <c r="F95" s="34"/>
      <c r="G95" s="38" t="s">
        <v>170</v>
      </c>
      <c r="H95" s="28">
        <v>17028048</v>
      </c>
      <c r="I95" s="30"/>
      <c r="J95" s="29"/>
      <c r="K95" s="30"/>
      <c r="L95" s="31"/>
    </row>
    <row r="96" spans="1:12" ht="30" x14ac:dyDescent="0.25">
      <c r="A96" s="22" t="s">
        <v>698</v>
      </c>
      <c r="B96" s="35" t="s">
        <v>741</v>
      </c>
      <c r="C96" s="36" t="s">
        <v>249</v>
      </c>
      <c r="D96" s="36" t="s">
        <v>2</v>
      </c>
      <c r="E96" s="35">
        <v>369</v>
      </c>
      <c r="F96" s="34"/>
      <c r="G96" s="38" t="s">
        <v>250</v>
      </c>
      <c r="H96" s="28">
        <v>17336652</v>
      </c>
      <c r="I96" s="30"/>
      <c r="J96" s="29"/>
      <c r="K96" s="30"/>
      <c r="L96" s="31"/>
    </row>
    <row r="97" spans="1:12" ht="30" x14ac:dyDescent="0.25">
      <c r="A97" s="22" t="s">
        <v>789</v>
      </c>
      <c r="B97" s="32">
        <v>2013</v>
      </c>
      <c r="C97" s="36" t="s">
        <v>790</v>
      </c>
      <c r="D97" s="36" t="s">
        <v>791</v>
      </c>
      <c r="E97" s="39">
        <v>33</v>
      </c>
      <c r="F97" s="47">
        <v>3</v>
      </c>
      <c r="G97" s="46" t="s">
        <v>792</v>
      </c>
      <c r="H97" s="41">
        <v>24652179</v>
      </c>
      <c r="I97" s="30"/>
      <c r="J97" s="29"/>
      <c r="K97" s="46"/>
      <c r="L97" s="31"/>
    </row>
    <row r="98" spans="1:12" ht="30" x14ac:dyDescent="0.25">
      <c r="A98" s="22" t="s">
        <v>88</v>
      </c>
      <c r="B98" s="47">
        <v>1999</v>
      </c>
      <c r="C98" s="45" t="s">
        <v>91</v>
      </c>
      <c r="D98" s="36" t="s">
        <v>22</v>
      </c>
      <c r="E98" s="47">
        <v>93</v>
      </c>
      <c r="F98" s="47">
        <v>6</v>
      </c>
      <c r="G98" s="48" t="s">
        <v>342</v>
      </c>
      <c r="H98" s="46">
        <v>10717755</v>
      </c>
      <c r="I98" s="30"/>
      <c r="J98" s="29"/>
      <c r="K98" s="30"/>
      <c r="L98" s="42"/>
    </row>
    <row r="99" spans="1:12" x14ac:dyDescent="0.25">
      <c r="A99" s="22" t="s">
        <v>685</v>
      </c>
      <c r="B99" s="35">
        <v>2003</v>
      </c>
      <c r="C99" s="36" t="s">
        <v>173</v>
      </c>
      <c r="D99" s="36" t="s">
        <v>9</v>
      </c>
      <c r="E99" s="35">
        <v>69</v>
      </c>
      <c r="F99" s="35">
        <v>5</v>
      </c>
      <c r="G99" s="38" t="s">
        <v>174</v>
      </c>
      <c r="H99" s="28">
        <v>14695094</v>
      </c>
      <c r="I99" s="30"/>
      <c r="J99" s="29"/>
      <c r="K99" s="30"/>
      <c r="L99" s="31"/>
    </row>
    <row r="100" spans="1:12" s="30" customFormat="1" ht="45" x14ac:dyDescent="0.25">
      <c r="A100" s="22" t="s">
        <v>717</v>
      </c>
      <c r="B100" s="32">
        <v>2012</v>
      </c>
      <c r="C100" s="33" t="s">
        <v>451</v>
      </c>
      <c r="D100" s="33" t="s">
        <v>452</v>
      </c>
      <c r="E100" s="34">
        <v>42</v>
      </c>
      <c r="F100" s="34">
        <v>3</v>
      </c>
      <c r="G100" s="30" t="s">
        <v>743</v>
      </c>
      <c r="H100" s="30">
        <v>22516030</v>
      </c>
      <c r="I100" s="46"/>
      <c r="J100" s="29"/>
      <c r="L100" s="31"/>
    </row>
    <row r="101" spans="1:12" s="30" customFormat="1" ht="30" x14ac:dyDescent="0.25">
      <c r="A101" s="30" t="s">
        <v>773</v>
      </c>
      <c r="B101" s="34">
        <v>2014</v>
      </c>
      <c r="C101" s="33" t="s">
        <v>768</v>
      </c>
      <c r="D101" s="33" t="s">
        <v>403</v>
      </c>
      <c r="E101" s="34">
        <v>13</v>
      </c>
      <c r="F101" s="34">
        <v>1</v>
      </c>
      <c r="G101" s="30" t="s">
        <v>769</v>
      </c>
      <c r="H101" s="30">
        <v>24685286</v>
      </c>
      <c r="I101" s="46"/>
      <c r="J101" s="29"/>
      <c r="L101" s="31"/>
    </row>
    <row r="102" spans="1:12" s="30" customFormat="1" ht="30" x14ac:dyDescent="0.25">
      <c r="A102" s="22" t="s">
        <v>389</v>
      </c>
      <c r="B102" s="32">
        <v>2003</v>
      </c>
      <c r="C102" s="36" t="s">
        <v>296</v>
      </c>
      <c r="D102" s="36" t="s">
        <v>9</v>
      </c>
      <c r="E102" s="43">
        <v>69</v>
      </c>
      <c r="F102" s="43">
        <v>1</v>
      </c>
      <c r="G102" s="44" t="s">
        <v>297</v>
      </c>
      <c r="H102" s="28">
        <v>12932090</v>
      </c>
      <c r="I102" s="28"/>
      <c r="J102" s="29"/>
      <c r="L102" s="31"/>
    </row>
    <row r="103" spans="1:12" s="30" customFormat="1" x14ac:dyDescent="0.25">
      <c r="A103" s="22" t="s">
        <v>371</v>
      </c>
      <c r="B103" s="35">
        <v>2000</v>
      </c>
      <c r="C103" s="36" t="s">
        <v>182</v>
      </c>
      <c r="D103" s="36" t="s">
        <v>22</v>
      </c>
      <c r="E103" s="35">
        <v>94</v>
      </c>
      <c r="F103" s="34"/>
      <c r="G103" s="37">
        <v>327</v>
      </c>
      <c r="H103" s="28">
        <v>10975013</v>
      </c>
      <c r="I103" s="72"/>
      <c r="J103" s="29"/>
      <c r="L103" s="31"/>
    </row>
    <row r="104" spans="1:12" s="30" customFormat="1" x14ac:dyDescent="0.25">
      <c r="A104" s="22" t="s">
        <v>677</v>
      </c>
      <c r="B104" s="35">
        <v>2001</v>
      </c>
      <c r="C104" s="36" t="s">
        <v>183</v>
      </c>
      <c r="D104" s="36" t="s">
        <v>9</v>
      </c>
      <c r="E104" s="35">
        <v>65</v>
      </c>
      <c r="F104" s="35">
        <v>2</v>
      </c>
      <c r="G104" s="38" t="s">
        <v>184</v>
      </c>
      <c r="H104" s="28">
        <v>11508397</v>
      </c>
      <c r="I104" s="72"/>
      <c r="J104" s="29"/>
      <c r="L104" s="31"/>
    </row>
    <row r="105" spans="1:12" s="30" customFormat="1" ht="30" x14ac:dyDescent="0.25">
      <c r="A105" s="22" t="s">
        <v>372</v>
      </c>
      <c r="B105" s="35">
        <v>2008</v>
      </c>
      <c r="C105" s="36" t="s">
        <v>185</v>
      </c>
      <c r="D105" s="36" t="s">
        <v>0</v>
      </c>
      <c r="E105" s="35">
        <v>102</v>
      </c>
      <c r="F105" s="35">
        <v>66</v>
      </c>
      <c r="G105" s="38" t="s">
        <v>186</v>
      </c>
      <c r="H105" s="28">
        <v>18782486</v>
      </c>
      <c r="I105" s="72"/>
      <c r="J105" s="29"/>
      <c r="L105" s="31"/>
    </row>
    <row r="106" spans="1:12" s="30" customFormat="1" ht="30" x14ac:dyDescent="0.25">
      <c r="A106" s="22" t="s">
        <v>686</v>
      </c>
      <c r="B106" s="35">
        <v>2003</v>
      </c>
      <c r="C106" s="36" t="s">
        <v>255</v>
      </c>
      <c r="D106" s="36" t="s">
        <v>9</v>
      </c>
      <c r="E106" s="35">
        <v>68</v>
      </c>
      <c r="F106" s="35">
        <v>4</v>
      </c>
      <c r="G106" s="38" t="s">
        <v>256</v>
      </c>
      <c r="H106" s="28">
        <v>12875290</v>
      </c>
      <c r="I106" s="73"/>
      <c r="J106" s="29"/>
      <c r="L106" s="31"/>
    </row>
    <row r="107" spans="1:12" s="30" customFormat="1" ht="30" x14ac:dyDescent="0.25">
      <c r="A107" s="22" t="s">
        <v>708</v>
      </c>
      <c r="B107" s="35">
        <v>2009</v>
      </c>
      <c r="C107" s="36" t="s">
        <v>253</v>
      </c>
      <c r="D107" s="36" t="s">
        <v>9</v>
      </c>
      <c r="E107" s="35">
        <v>81</v>
      </c>
      <c r="F107" s="35">
        <v>2</v>
      </c>
      <c r="G107" s="38" t="s">
        <v>254</v>
      </c>
      <c r="H107" s="28">
        <v>19635895</v>
      </c>
      <c r="I107" s="72"/>
      <c r="J107" s="29"/>
      <c r="L107" s="31"/>
    </row>
    <row r="108" spans="1:12" s="30" customFormat="1" ht="30" x14ac:dyDescent="0.25">
      <c r="A108" s="22" t="s">
        <v>708</v>
      </c>
      <c r="B108" s="35">
        <v>2010</v>
      </c>
      <c r="C108" s="36" t="s">
        <v>187</v>
      </c>
      <c r="D108" s="36" t="s">
        <v>403</v>
      </c>
      <c r="E108" s="35">
        <v>9</v>
      </c>
      <c r="F108" s="35">
        <v>52</v>
      </c>
      <c r="G108" s="38" t="s">
        <v>15</v>
      </c>
      <c r="H108" s="28">
        <v>20152016</v>
      </c>
      <c r="I108" s="73"/>
      <c r="J108" s="29"/>
      <c r="L108" s="31"/>
    </row>
    <row r="109" spans="1:12" s="30" customFormat="1" ht="30" x14ac:dyDescent="0.25">
      <c r="A109" s="22" t="s">
        <v>665</v>
      </c>
      <c r="B109" s="35">
        <v>1995</v>
      </c>
      <c r="C109" s="36" t="s">
        <v>188</v>
      </c>
      <c r="D109" s="36" t="s">
        <v>22</v>
      </c>
      <c r="E109" s="35">
        <v>89</v>
      </c>
      <c r="F109" s="34"/>
      <c r="G109" s="38" t="s">
        <v>189</v>
      </c>
      <c r="H109" s="28">
        <v>7570887</v>
      </c>
      <c r="I109" s="72"/>
      <c r="J109" s="29"/>
      <c r="L109" s="31"/>
    </row>
    <row r="110" spans="1:12" s="30" customFormat="1" ht="30" x14ac:dyDescent="0.25">
      <c r="A110" s="22" t="s">
        <v>397</v>
      </c>
      <c r="B110" s="35">
        <v>2006</v>
      </c>
      <c r="C110" s="36" t="s">
        <v>190</v>
      </c>
      <c r="D110" s="36" t="s">
        <v>22</v>
      </c>
      <c r="E110" s="35">
        <v>100</v>
      </c>
      <c r="F110" s="34"/>
      <c r="G110" s="38" t="s">
        <v>191</v>
      </c>
      <c r="H110" s="28">
        <v>16497347</v>
      </c>
      <c r="I110" s="28"/>
      <c r="J110" s="29"/>
      <c r="L110" s="31"/>
    </row>
    <row r="111" spans="1:12" ht="45" x14ac:dyDescent="0.25">
      <c r="A111" s="22" t="s">
        <v>675</v>
      </c>
      <c r="B111" s="35">
        <v>2000</v>
      </c>
      <c r="C111" s="36" t="s">
        <v>192</v>
      </c>
      <c r="D111" s="36" t="s">
        <v>9</v>
      </c>
      <c r="E111" s="35">
        <v>62</v>
      </c>
      <c r="F111" s="35">
        <v>6</v>
      </c>
      <c r="G111" s="38" t="s">
        <v>193</v>
      </c>
      <c r="H111" s="28">
        <v>11304056</v>
      </c>
      <c r="I111" s="72"/>
      <c r="J111" s="29"/>
      <c r="K111" s="30"/>
      <c r="L111" s="42"/>
    </row>
    <row r="112" spans="1:12" ht="45" x14ac:dyDescent="0.25">
      <c r="A112" s="22" t="s">
        <v>675</v>
      </c>
      <c r="B112" s="35">
        <v>2001</v>
      </c>
      <c r="C112" s="36" t="s">
        <v>194</v>
      </c>
      <c r="D112" s="36" t="s">
        <v>9</v>
      </c>
      <c r="E112" s="35">
        <v>64</v>
      </c>
      <c r="F112" s="35">
        <v>5</v>
      </c>
      <c r="G112" s="38" t="s">
        <v>195</v>
      </c>
      <c r="H112" s="28">
        <v>11463107</v>
      </c>
      <c r="J112" s="74"/>
      <c r="K112" s="30"/>
      <c r="L112" s="42"/>
    </row>
    <row r="113" spans="1:12" x14ac:dyDescent="0.25">
      <c r="A113" s="22" t="s">
        <v>702</v>
      </c>
      <c r="B113" s="35">
        <v>2008</v>
      </c>
      <c r="C113" s="53" t="s">
        <v>114</v>
      </c>
      <c r="D113" s="45" t="s">
        <v>94</v>
      </c>
      <c r="E113" s="35">
        <v>7</v>
      </c>
      <c r="F113" s="35">
        <v>220</v>
      </c>
      <c r="G113" s="38" t="s">
        <v>115</v>
      </c>
      <c r="H113" s="28">
        <v>18959774</v>
      </c>
      <c r="J113" s="74"/>
      <c r="K113" s="30"/>
      <c r="L113" s="42"/>
    </row>
    <row r="114" spans="1:12" x14ac:dyDescent="0.25">
      <c r="A114" s="22" t="s">
        <v>663</v>
      </c>
      <c r="B114" s="35">
        <v>1995</v>
      </c>
      <c r="C114" s="36" t="s">
        <v>147</v>
      </c>
      <c r="D114" s="36" t="s">
        <v>22</v>
      </c>
      <c r="E114" s="35">
        <v>89</v>
      </c>
      <c r="F114" s="34"/>
      <c r="G114" s="38" t="s">
        <v>148</v>
      </c>
      <c r="H114" s="28">
        <v>7660445</v>
      </c>
      <c r="I114" s="46"/>
      <c r="J114" s="29"/>
      <c r="K114" s="30"/>
      <c r="L114" s="31"/>
    </row>
    <row r="115" spans="1:12" ht="45" x14ac:dyDescent="0.25">
      <c r="A115" s="22" t="s">
        <v>679</v>
      </c>
      <c r="B115" s="35">
        <v>2002</v>
      </c>
      <c r="C115" s="36" t="s">
        <v>196</v>
      </c>
      <c r="D115" s="36" t="s">
        <v>12</v>
      </c>
      <c r="E115" s="35">
        <v>46</v>
      </c>
      <c r="F115" s="35">
        <v>12</v>
      </c>
      <c r="G115" s="38" t="s">
        <v>197</v>
      </c>
      <c r="H115" s="28">
        <v>12435700</v>
      </c>
      <c r="J115" s="29"/>
      <c r="K115" s="30"/>
      <c r="L115" s="42"/>
    </row>
    <row r="116" spans="1:12" ht="45" x14ac:dyDescent="0.25">
      <c r="A116" s="22" t="s">
        <v>679</v>
      </c>
      <c r="B116" s="47">
        <v>2012</v>
      </c>
      <c r="C116" s="45" t="s">
        <v>500</v>
      </c>
      <c r="D116" s="36" t="s">
        <v>403</v>
      </c>
      <c r="E116" s="47">
        <v>1</v>
      </c>
      <c r="F116" s="34"/>
      <c r="G116" s="46" t="s">
        <v>591</v>
      </c>
      <c r="H116" s="46">
        <v>22554203</v>
      </c>
      <c r="J116" s="29"/>
      <c r="K116" s="30"/>
      <c r="L116" s="31"/>
    </row>
    <row r="117" spans="1:12" ht="30" x14ac:dyDescent="0.25">
      <c r="A117" s="22" t="s">
        <v>680</v>
      </c>
      <c r="B117" s="35">
        <v>2002</v>
      </c>
      <c r="C117" s="36" t="s">
        <v>233</v>
      </c>
      <c r="D117" s="83" t="s">
        <v>36</v>
      </c>
      <c r="E117" s="35">
        <v>6</v>
      </c>
      <c r="F117" s="35">
        <v>1</v>
      </c>
      <c r="G117" s="38" t="s">
        <v>234</v>
      </c>
      <c r="H117" s="28" t="s">
        <v>593</v>
      </c>
      <c r="I117" s="25"/>
      <c r="J117" s="75"/>
      <c r="K117" s="25"/>
      <c r="L117" s="31"/>
    </row>
    <row r="118" spans="1:12" x14ac:dyDescent="0.25">
      <c r="A118" s="22" t="s">
        <v>668</v>
      </c>
      <c r="B118" s="35">
        <v>1996</v>
      </c>
      <c r="C118" s="36" t="s">
        <v>198</v>
      </c>
      <c r="D118" s="36" t="s">
        <v>22</v>
      </c>
      <c r="E118" s="35">
        <v>90</v>
      </c>
      <c r="F118" s="34"/>
      <c r="G118" s="38" t="s">
        <v>199</v>
      </c>
      <c r="H118" s="28">
        <v>8944273</v>
      </c>
      <c r="J118" s="76"/>
      <c r="L118" s="31"/>
    </row>
    <row r="119" spans="1:12" ht="45" x14ac:dyDescent="0.25">
      <c r="A119" s="22" t="s">
        <v>692</v>
      </c>
      <c r="B119" s="35">
        <v>2006</v>
      </c>
      <c r="C119" s="36" t="s">
        <v>200</v>
      </c>
      <c r="D119" s="36" t="s">
        <v>22</v>
      </c>
      <c r="E119" s="35">
        <v>100</v>
      </c>
      <c r="F119" s="34"/>
      <c r="G119" s="38" t="s">
        <v>201</v>
      </c>
      <c r="H119" s="28">
        <v>16513151</v>
      </c>
      <c r="J119" s="77"/>
      <c r="K119" s="30"/>
      <c r="L119" s="31"/>
    </row>
    <row r="120" spans="1:12" ht="30" x14ac:dyDescent="0.25">
      <c r="A120" s="22" t="s">
        <v>390</v>
      </c>
      <c r="B120" s="35">
        <v>2003</v>
      </c>
      <c r="C120" s="36" t="s">
        <v>202</v>
      </c>
      <c r="D120" s="36" t="s">
        <v>85</v>
      </c>
      <c r="E120" s="35">
        <v>88</v>
      </c>
      <c r="F120" s="34"/>
      <c r="G120" s="38" t="s">
        <v>203</v>
      </c>
      <c r="H120" s="28">
        <v>12943984</v>
      </c>
      <c r="J120" s="29"/>
      <c r="L120" s="31"/>
    </row>
    <row r="121" spans="1:12" x14ac:dyDescent="0.25">
      <c r="A121" s="22" t="s">
        <v>689</v>
      </c>
      <c r="B121" s="35">
        <v>2004</v>
      </c>
      <c r="C121" s="36" t="s">
        <v>206</v>
      </c>
      <c r="D121" s="36" t="s">
        <v>737</v>
      </c>
      <c r="E121" s="35">
        <v>35</v>
      </c>
      <c r="F121" s="35">
        <v>3</v>
      </c>
      <c r="G121" s="38" t="s">
        <v>207</v>
      </c>
      <c r="H121" s="28">
        <v>15689067</v>
      </c>
      <c r="J121" s="29"/>
      <c r="L121" s="31"/>
    </row>
    <row r="122" spans="1:12" ht="30" x14ac:dyDescent="0.25">
      <c r="A122" s="22" t="s">
        <v>676</v>
      </c>
      <c r="B122" s="35">
        <v>2000</v>
      </c>
      <c r="C122" s="36" t="s">
        <v>208</v>
      </c>
      <c r="D122" s="36" t="s">
        <v>0</v>
      </c>
      <c r="E122" s="35">
        <v>94</v>
      </c>
      <c r="F122" s="35">
        <v>8</v>
      </c>
      <c r="G122" s="38" t="s">
        <v>209</v>
      </c>
      <c r="H122" s="28">
        <v>11214093</v>
      </c>
      <c r="J122" s="76"/>
      <c r="K122" s="30"/>
      <c r="L122" s="31"/>
    </row>
    <row r="123" spans="1:12" ht="45" x14ac:dyDescent="0.25">
      <c r="A123" s="22" t="s">
        <v>406</v>
      </c>
      <c r="B123" s="47">
        <v>1999</v>
      </c>
      <c r="C123" s="45" t="s">
        <v>338</v>
      </c>
      <c r="D123" s="45" t="s">
        <v>749</v>
      </c>
      <c r="E123" s="47">
        <v>180</v>
      </c>
      <c r="F123" s="47">
        <v>4</v>
      </c>
      <c r="G123" s="48" t="s">
        <v>339</v>
      </c>
      <c r="H123" s="46">
        <v>10479159</v>
      </c>
      <c r="J123" s="76"/>
      <c r="K123" s="30"/>
      <c r="L123" s="31"/>
    </row>
    <row r="124" spans="1:12" ht="30" x14ac:dyDescent="0.25">
      <c r="A124" s="22" t="s">
        <v>406</v>
      </c>
      <c r="B124" s="32">
        <v>2004</v>
      </c>
      <c r="C124" s="36" t="s">
        <v>287</v>
      </c>
      <c r="D124" s="36" t="s">
        <v>23</v>
      </c>
      <c r="E124" s="43">
        <v>39</v>
      </c>
      <c r="F124" s="34"/>
      <c r="G124" s="44" t="s">
        <v>288</v>
      </c>
      <c r="H124" s="28">
        <v>15486831</v>
      </c>
      <c r="J124" s="29"/>
      <c r="K124" s="46"/>
      <c r="L124" s="31"/>
    </row>
    <row r="125" spans="1:12" ht="30" x14ac:dyDescent="0.25">
      <c r="A125" s="22" t="s">
        <v>379</v>
      </c>
      <c r="B125" s="47">
        <v>1999</v>
      </c>
      <c r="C125" s="45" t="s">
        <v>340</v>
      </c>
      <c r="D125" s="45" t="s">
        <v>748</v>
      </c>
      <c r="E125" s="47">
        <v>61</v>
      </c>
      <c r="F125" s="47">
        <v>6</v>
      </c>
      <c r="G125" s="48" t="s">
        <v>341</v>
      </c>
      <c r="H125" s="46">
        <v>10674681</v>
      </c>
      <c r="J125" s="29"/>
      <c r="K125" s="30"/>
      <c r="L125" s="42"/>
    </row>
    <row r="126" spans="1:12" ht="30" x14ac:dyDescent="0.25">
      <c r="A126" s="22" t="s">
        <v>386</v>
      </c>
      <c r="B126" s="78">
        <v>2002</v>
      </c>
      <c r="C126" s="50" t="s">
        <v>285</v>
      </c>
      <c r="D126" s="50" t="s">
        <v>32</v>
      </c>
      <c r="E126" s="79">
        <v>88</v>
      </c>
      <c r="F126" s="79">
        <v>5</v>
      </c>
      <c r="G126" s="80" t="s">
        <v>286</v>
      </c>
      <c r="H126" s="51">
        <v>12435158</v>
      </c>
      <c r="I126" s="81"/>
    </row>
    <row r="127" spans="1:12" ht="30" x14ac:dyDescent="0.25">
      <c r="A127" s="22" t="s">
        <v>393</v>
      </c>
      <c r="B127" s="47">
        <v>2005</v>
      </c>
      <c r="C127" s="45" t="s">
        <v>349</v>
      </c>
      <c r="D127" s="45" t="s">
        <v>749</v>
      </c>
      <c r="E127" s="47">
        <v>192</v>
      </c>
      <c r="F127" s="47">
        <v>2</v>
      </c>
      <c r="G127" s="48" t="s">
        <v>350</v>
      </c>
      <c r="H127" s="46">
        <v>15962227</v>
      </c>
      <c r="I127" s="81"/>
    </row>
    <row r="128" spans="1:12" ht="30" x14ac:dyDescent="0.25">
      <c r="A128" s="22" t="s">
        <v>404</v>
      </c>
      <c r="B128" s="35">
        <v>2010</v>
      </c>
      <c r="C128" s="36" t="s">
        <v>211</v>
      </c>
      <c r="D128" s="36" t="s">
        <v>85</v>
      </c>
      <c r="E128" s="35">
        <v>113</v>
      </c>
      <c r="F128" s="34"/>
      <c r="G128" s="38" t="s">
        <v>212</v>
      </c>
      <c r="H128" s="28">
        <v>19835832</v>
      </c>
      <c r="I128" s="81"/>
    </row>
    <row r="129" spans="1:12" ht="30" x14ac:dyDescent="0.25">
      <c r="A129" s="22" t="s">
        <v>714</v>
      </c>
      <c r="B129" s="32">
        <v>2011</v>
      </c>
      <c r="C129" s="45" t="s">
        <v>274</v>
      </c>
      <c r="D129" s="36" t="s">
        <v>9</v>
      </c>
      <c r="E129" s="63">
        <v>84</v>
      </c>
      <c r="F129" s="63">
        <v>1</v>
      </c>
      <c r="G129" s="64" t="s">
        <v>275</v>
      </c>
      <c r="H129" s="28">
        <v>21212216</v>
      </c>
      <c r="I129" s="48"/>
    </row>
    <row r="130" spans="1:12" ht="30" x14ac:dyDescent="0.25">
      <c r="A130" s="22" t="s">
        <v>727</v>
      </c>
      <c r="B130" s="32">
        <v>2013</v>
      </c>
      <c r="C130" s="36" t="s">
        <v>625</v>
      </c>
      <c r="D130" s="36" t="s">
        <v>9</v>
      </c>
      <c r="E130" s="70">
        <v>89</v>
      </c>
      <c r="F130" s="34">
        <v>1</v>
      </c>
      <c r="G130" s="30" t="s">
        <v>744</v>
      </c>
      <c r="H130" s="41">
        <v>23669232</v>
      </c>
      <c r="I130" s="48"/>
    </row>
    <row r="131" spans="1:12" x14ac:dyDescent="0.25">
      <c r="A131" s="30"/>
      <c r="B131" s="34"/>
      <c r="C131" s="33"/>
      <c r="D131" s="33"/>
      <c r="E131" s="34"/>
      <c r="F131" s="34"/>
      <c r="G131" s="30"/>
      <c r="H131" s="30"/>
      <c r="I131" s="30"/>
      <c r="J131" s="30"/>
      <c r="K131" s="30"/>
      <c r="L131" s="81"/>
    </row>
    <row r="132" spans="1:12" x14ac:dyDescent="0.25">
      <c r="A132" s="30"/>
      <c r="B132" s="34"/>
      <c r="C132" s="33"/>
      <c r="D132" s="33"/>
      <c r="E132" s="34"/>
      <c r="F132" s="34"/>
      <c r="G132" s="30"/>
      <c r="H132" s="30"/>
      <c r="I132" s="30"/>
      <c r="J132" s="30"/>
      <c r="K132" s="30"/>
      <c r="L132" s="81"/>
    </row>
    <row r="133" spans="1:12" x14ac:dyDescent="0.25">
      <c r="A133" s="30"/>
      <c r="B133" s="34"/>
      <c r="C133" s="33"/>
      <c r="D133" s="33"/>
      <c r="E133" s="34"/>
      <c r="F133" s="34"/>
      <c r="G133" s="30"/>
      <c r="H133" s="30"/>
      <c r="I133" s="30"/>
      <c r="J133" s="30"/>
      <c r="K133" s="30"/>
      <c r="L133" s="81"/>
    </row>
    <row r="134" spans="1:12" x14ac:dyDescent="0.25">
      <c r="A134" s="30"/>
      <c r="B134" s="34"/>
      <c r="C134" s="33"/>
      <c r="D134" s="33"/>
      <c r="E134" s="34"/>
      <c r="F134" s="34"/>
      <c r="G134" s="30"/>
      <c r="H134" s="30"/>
      <c r="I134" s="30"/>
      <c r="J134" s="30"/>
      <c r="K134" s="30"/>
      <c r="L134" s="81"/>
    </row>
  </sheetData>
  <autoFilter ref="A1:H130">
    <sortState ref="A2:I142">
      <sortCondition ref="A1:A136"/>
    </sortState>
  </autoFilter>
  <hyperlinks>
    <hyperlink ref="C90" r:id="rId1" display="http://www.ajtmh.org/cgi/content/abstract/82/4/542"/>
    <hyperlink ref="C31" r:id="rId2" display="http://www.ncbi.nlm.nih.gov/PubMed/23262997?dopt=Abstract"/>
  </hyperlinks>
  <pageMargins left="0.23622047244094491" right="0.23622047244094491" top="0.74803149606299213" bottom="0.74803149606299213" header="0.31496062992125984" footer="0.31496062992125984"/>
  <pageSetup paperSize="9" scale="62" fitToHeight="7" orientation="landscape" r:id="rId3"/>
  <headerFooter>
    <oddHeader>&amp;C&amp;"-,Bold"&amp;16References of Clinical Trials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5" x14ac:dyDescent="0.25"/>
  <cols>
    <col min="1" max="1" width="16.85546875" style="28" customWidth="1"/>
    <col min="2" max="2" width="7.140625" style="39" customWidth="1"/>
    <col min="3" max="3" width="35.7109375" style="36" customWidth="1"/>
    <col min="4" max="4" width="23.28515625" style="28" customWidth="1"/>
    <col min="5" max="5" width="7.85546875" style="82" customWidth="1"/>
    <col min="6" max="6" width="7.28515625" style="82" customWidth="1"/>
    <col min="7" max="7" width="8.7109375" style="27" customWidth="1"/>
    <col min="8" max="8" width="12.85546875" style="28" customWidth="1"/>
    <col min="9" max="9" width="47.28515625" style="28" customWidth="1"/>
    <col min="10" max="16384" width="9.140625" style="28"/>
  </cols>
  <sheetData>
    <row r="1" spans="1:12" s="20" customFormat="1" ht="31.5" x14ac:dyDescent="0.25">
      <c r="A1" s="139" t="s">
        <v>37</v>
      </c>
      <c r="B1" s="139" t="s">
        <v>62</v>
      </c>
      <c r="C1" s="139" t="s">
        <v>95</v>
      </c>
      <c r="D1" s="139" t="s">
        <v>52</v>
      </c>
      <c r="E1" s="139" t="s">
        <v>750</v>
      </c>
      <c r="F1" s="139" t="s">
        <v>751</v>
      </c>
      <c r="G1" s="140" t="s">
        <v>405</v>
      </c>
      <c r="H1" s="141" t="s">
        <v>96</v>
      </c>
      <c r="I1" s="21"/>
      <c r="J1" s="21"/>
    </row>
    <row r="2" spans="1:12" ht="30" x14ac:dyDescent="0.25">
      <c r="A2" s="22" t="s">
        <v>669</v>
      </c>
      <c r="B2" s="35">
        <v>1996</v>
      </c>
      <c r="C2" s="36" t="s">
        <v>227</v>
      </c>
      <c r="D2" s="28" t="s">
        <v>10</v>
      </c>
      <c r="E2" s="35">
        <v>3</v>
      </c>
      <c r="F2" s="34"/>
      <c r="G2" s="37">
        <v>124</v>
      </c>
      <c r="H2" s="28">
        <v>9815438</v>
      </c>
      <c r="J2" s="29"/>
      <c r="K2" s="30"/>
      <c r="L2" s="31"/>
    </row>
    <row r="3" spans="1:12" ht="45" x14ac:dyDescent="0.25">
      <c r="A3" s="22" t="s">
        <v>671</v>
      </c>
      <c r="B3" s="35">
        <v>1999</v>
      </c>
      <c r="C3" s="36" t="s">
        <v>230</v>
      </c>
      <c r="D3" s="28" t="s">
        <v>5</v>
      </c>
      <c r="E3" s="35">
        <v>32</v>
      </c>
      <c r="F3" s="35">
        <v>1</v>
      </c>
      <c r="G3" s="38" t="s">
        <v>231</v>
      </c>
      <c r="H3" s="28">
        <v>9927829</v>
      </c>
      <c r="J3" s="29"/>
      <c r="K3" s="30"/>
      <c r="L3" s="31"/>
    </row>
    <row r="4" spans="1:12" ht="45" x14ac:dyDescent="0.25">
      <c r="A4" s="22" t="s">
        <v>653</v>
      </c>
      <c r="B4" s="35">
        <v>1989</v>
      </c>
      <c r="C4" s="36" t="s">
        <v>265</v>
      </c>
      <c r="D4" s="28" t="s">
        <v>266</v>
      </c>
      <c r="E4" s="35">
        <v>40</v>
      </c>
      <c r="F4" s="34"/>
      <c r="G4" s="38" t="s">
        <v>267</v>
      </c>
      <c r="H4" s="28">
        <v>2662351</v>
      </c>
      <c r="J4" s="29"/>
      <c r="K4" s="30"/>
      <c r="L4" s="31"/>
    </row>
    <row r="5" spans="1:12" ht="45" x14ac:dyDescent="0.25">
      <c r="A5" s="22" t="s">
        <v>89</v>
      </c>
      <c r="B5" s="35">
        <v>1991</v>
      </c>
      <c r="C5" s="36" t="s">
        <v>213</v>
      </c>
      <c r="D5" s="28" t="s">
        <v>9</v>
      </c>
      <c r="E5" s="35">
        <v>44</v>
      </c>
      <c r="F5" s="35">
        <v>5</v>
      </c>
      <c r="G5" s="38" t="s">
        <v>214</v>
      </c>
      <c r="H5" s="28">
        <v>1676566</v>
      </c>
      <c r="J5" s="29"/>
      <c r="K5" s="30"/>
      <c r="L5" s="31"/>
    </row>
    <row r="6" spans="1:12" ht="30" x14ac:dyDescent="0.25">
      <c r="A6" s="22" t="s">
        <v>670</v>
      </c>
      <c r="B6" s="35">
        <v>1996</v>
      </c>
      <c r="C6" s="36" t="s">
        <v>259</v>
      </c>
      <c r="D6" s="28" t="s">
        <v>10</v>
      </c>
      <c r="E6" s="35">
        <v>3</v>
      </c>
      <c r="F6" s="34"/>
      <c r="G6" s="38" t="s">
        <v>260</v>
      </c>
      <c r="H6" s="28">
        <v>9815425</v>
      </c>
      <c r="J6" s="29"/>
      <c r="K6" s="30"/>
      <c r="L6" s="31"/>
    </row>
    <row r="7" spans="1:12" ht="30" x14ac:dyDescent="0.25">
      <c r="A7" s="22" t="s">
        <v>654</v>
      </c>
      <c r="B7" s="35">
        <v>1991</v>
      </c>
      <c r="C7" s="36" t="s">
        <v>237</v>
      </c>
      <c r="D7" s="28" t="s">
        <v>13</v>
      </c>
      <c r="E7" s="35">
        <v>164</v>
      </c>
      <c r="F7" s="34"/>
      <c r="G7" s="38" t="s">
        <v>238</v>
      </c>
      <c r="H7" s="28">
        <v>2056216</v>
      </c>
      <c r="J7" s="29"/>
      <c r="K7" s="30"/>
      <c r="L7" s="42"/>
    </row>
    <row r="8" spans="1:12" ht="30" x14ac:dyDescent="0.25">
      <c r="A8" s="22" t="s">
        <v>383</v>
      </c>
      <c r="B8" s="35">
        <v>1996</v>
      </c>
      <c r="C8" s="45" t="s">
        <v>247</v>
      </c>
      <c r="D8" s="28" t="s">
        <v>29</v>
      </c>
      <c r="E8" s="35">
        <v>1</v>
      </c>
      <c r="F8" s="35">
        <v>6</v>
      </c>
      <c r="G8" s="38" t="s">
        <v>248</v>
      </c>
      <c r="H8" s="41">
        <v>8980595</v>
      </c>
      <c r="J8" s="29"/>
      <c r="K8" s="30"/>
      <c r="L8" s="31"/>
    </row>
    <row r="9" spans="1:12" ht="45" x14ac:dyDescent="0.25">
      <c r="A9" s="22" t="s">
        <v>655</v>
      </c>
      <c r="B9" s="35">
        <v>1992</v>
      </c>
      <c r="C9" s="53" t="s">
        <v>111</v>
      </c>
      <c r="D9" s="28" t="s">
        <v>22</v>
      </c>
      <c r="E9" s="35">
        <v>86</v>
      </c>
      <c r="F9" s="34"/>
      <c r="G9" s="37">
        <v>128</v>
      </c>
      <c r="H9" s="28">
        <v>1440766</v>
      </c>
      <c r="J9" s="29"/>
      <c r="K9" s="30"/>
      <c r="L9" s="42"/>
    </row>
    <row r="10" spans="1:12" ht="45" x14ac:dyDescent="0.25">
      <c r="A10" s="22" t="s">
        <v>662</v>
      </c>
      <c r="B10" s="35">
        <v>1995</v>
      </c>
      <c r="C10" s="36" t="s">
        <v>107</v>
      </c>
      <c r="D10" s="28" t="s">
        <v>22</v>
      </c>
      <c r="E10" s="35">
        <v>89</v>
      </c>
      <c r="F10" s="34"/>
      <c r="G10" s="38" t="s">
        <v>108</v>
      </c>
      <c r="H10" s="28">
        <v>8594687</v>
      </c>
      <c r="J10" s="29"/>
      <c r="K10" s="30"/>
      <c r="L10" s="31"/>
    </row>
    <row r="11" spans="1:12" ht="60" x14ac:dyDescent="0.25">
      <c r="A11" s="22" t="s">
        <v>718</v>
      </c>
      <c r="B11" s="32">
        <v>2012</v>
      </c>
      <c r="C11" s="36" t="s">
        <v>460</v>
      </c>
      <c r="D11" s="28" t="s">
        <v>457</v>
      </c>
      <c r="E11" s="34"/>
      <c r="F11" s="34"/>
      <c r="G11" s="30"/>
      <c r="H11" s="28">
        <v>22701198</v>
      </c>
      <c r="J11" s="29"/>
      <c r="K11" s="30"/>
      <c r="L11" s="31"/>
    </row>
    <row r="12" spans="1:12" ht="45" x14ac:dyDescent="0.25">
      <c r="A12" s="22" t="s">
        <v>674</v>
      </c>
      <c r="B12" s="35">
        <v>2000</v>
      </c>
      <c r="C12" s="36" t="s">
        <v>129</v>
      </c>
      <c r="D12" s="28" t="s">
        <v>0</v>
      </c>
      <c r="E12" s="35">
        <v>94</v>
      </c>
      <c r="F12" s="35">
        <v>2</v>
      </c>
      <c r="G12" s="38" t="s">
        <v>130</v>
      </c>
      <c r="H12" s="28">
        <v>10827874</v>
      </c>
      <c r="J12" s="29"/>
      <c r="K12" s="30"/>
      <c r="L12" s="31"/>
    </row>
    <row r="13" spans="1:12" ht="75" x14ac:dyDescent="0.25">
      <c r="A13" s="22" t="s">
        <v>646</v>
      </c>
      <c r="B13" s="34">
        <v>1984</v>
      </c>
      <c r="C13" s="33" t="s">
        <v>319</v>
      </c>
      <c r="D13" s="30" t="s">
        <v>320</v>
      </c>
      <c r="E13" s="34">
        <v>44</v>
      </c>
      <c r="F13" s="32">
        <v>4</v>
      </c>
      <c r="G13" s="46" t="s">
        <v>321</v>
      </c>
      <c r="H13" s="30">
        <v>6394948</v>
      </c>
      <c r="J13" s="29"/>
      <c r="K13" s="30"/>
      <c r="L13" s="31"/>
    </row>
    <row r="14" spans="1:12" ht="45" x14ac:dyDescent="0.25">
      <c r="A14" s="22" t="s">
        <v>401</v>
      </c>
      <c r="B14" s="35" t="s">
        <v>736</v>
      </c>
      <c r="C14" s="36" t="s">
        <v>135</v>
      </c>
      <c r="D14" s="28" t="s">
        <v>9</v>
      </c>
      <c r="E14" s="35">
        <v>80</v>
      </c>
      <c r="F14" s="35">
        <v>2</v>
      </c>
      <c r="G14" s="38" t="s">
        <v>136</v>
      </c>
      <c r="H14" s="28">
        <v>19190216</v>
      </c>
      <c r="J14" s="29"/>
      <c r="K14" s="30"/>
      <c r="L14" s="31"/>
    </row>
    <row r="15" spans="1:12" ht="45" x14ac:dyDescent="0.25">
      <c r="A15" s="22" t="s">
        <v>673</v>
      </c>
      <c r="B15" s="35">
        <v>2009</v>
      </c>
      <c r="C15" s="36" t="s">
        <v>251</v>
      </c>
      <c r="D15" s="28" t="s">
        <v>10</v>
      </c>
      <c r="E15" s="35">
        <v>17</v>
      </c>
      <c r="F15" s="35">
        <v>1</v>
      </c>
      <c r="G15" s="38" t="s">
        <v>252</v>
      </c>
      <c r="H15" s="28">
        <v>20074103</v>
      </c>
      <c r="J15" s="29"/>
      <c r="K15" s="30"/>
      <c r="L15" s="31"/>
    </row>
    <row r="16" spans="1:12" ht="30" x14ac:dyDescent="0.25">
      <c r="A16" s="22" t="s">
        <v>656</v>
      </c>
      <c r="B16" s="35">
        <v>1993</v>
      </c>
      <c r="C16" s="36" t="s">
        <v>151</v>
      </c>
      <c r="D16" s="28" t="s">
        <v>33</v>
      </c>
      <c r="E16" s="35">
        <v>159</v>
      </c>
      <c r="F16" s="35">
        <v>2</v>
      </c>
      <c r="G16" s="37">
        <v>211</v>
      </c>
      <c r="H16" s="28">
        <v>8380027</v>
      </c>
      <c r="J16" s="29"/>
      <c r="K16" s="30"/>
      <c r="L16" s="31"/>
    </row>
    <row r="17" spans="1:12" ht="45" x14ac:dyDescent="0.25">
      <c r="A17" s="22" t="s">
        <v>710</v>
      </c>
      <c r="B17" s="35">
        <v>2010</v>
      </c>
      <c r="C17" s="61" t="s">
        <v>152</v>
      </c>
      <c r="D17" s="28" t="s">
        <v>34</v>
      </c>
      <c r="E17" s="35">
        <v>56</v>
      </c>
      <c r="F17" s="35">
        <v>6</v>
      </c>
      <c r="G17" s="38" t="s">
        <v>153</v>
      </c>
      <c r="H17" s="28">
        <v>20388657</v>
      </c>
      <c r="J17" s="29"/>
      <c r="K17" s="30"/>
      <c r="L17" s="31"/>
    </row>
    <row r="18" spans="1:12" ht="45" x14ac:dyDescent="0.25">
      <c r="A18" s="22" t="s">
        <v>707</v>
      </c>
      <c r="B18" s="35">
        <v>2009</v>
      </c>
      <c r="C18" s="36" t="s">
        <v>159</v>
      </c>
      <c r="D18" s="28" t="s">
        <v>7</v>
      </c>
      <c r="E18" s="35">
        <v>47</v>
      </c>
      <c r="F18" s="34"/>
      <c r="G18" s="38" t="s">
        <v>160</v>
      </c>
      <c r="H18" s="28">
        <v>19885334</v>
      </c>
      <c r="J18" s="29"/>
      <c r="K18" s="30"/>
      <c r="L18" s="31"/>
    </row>
    <row r="19" spans="1:12" ht="60" x14ac:dyDescent="0.25">
      <c r="A19" s="22" t="s">
        <v>667</v>
      </c>
      <c r="B19" s="35">
        <v>1996</v>
      </c>
      <c r="C19" s="36" t="s">
        <v>163</v>
      </c>
      <c r="D19" s="28" t="s">
        <v>23</v>
      </c>
      <c r="E19" s="35">
        <v>23</v>
      </c>
      <c r="F19" s="32">
        <v>5</v>
      </c>
      <c r="G19" s="38" t="s">
        <v>164</v>
      </c>
      <c r="H19" s="28">
        <v>8922821</v>
      </c>
      <c r="J19" s="29"/>
      <c r="K19" s="30"/>
      <c r="L19" s="31"/>
    </row>
    <row r="20" spans="1:12" ht="45" x14ac:dyDescent="0.25">
      <c r="A20" s="22" t="s">
        <v>658</v>
      </c>
      <c r="B20" s="35">
        <v>1993</v>
      </c>
      <c r="C20" s="36" t="s">
        <v>155</v>
      </c>
      <c r="D20" s="28" t="s">
        <v>22</v>
      </c>
      <c r="E20" s="35">
        <v>87</v>
      </c>
      <c r="F20" s="34"/>
      <c r="G20" s="37">
        <v>687</v>
      </c>
      <c r="H20" s="28">
        <v>8296378</v>
      </c>
      <c r="J20" s="29"/>
      <c r="K20" s="30"/>
      <c r="L20" s="42"/>
    </row>
    <row r="21" spans="1:12" ht="30" x14ac:dyDescent="0.25">
      <c r="A21" s="22" t="s">
        <v>650</v>
      </c>
      <c r="B21" s="35">
        <v>1989</v>
      </c>
      <c r="C21" s="36" t="s">
        <v>171</v>
      </c>
      <c r="D21" s="28" t="s">
        <v>2</v>
      </c>
      <c r="E21" s="34">
        <v>18</v>
      </c>
      <c r="F21" s="34">
        <v>2</v>
      </c>
      <c r="G21" s="38" t="s">
        <v>172</v>
      </c>
      <c r="H21" s="28">
        <v>2572903</v>
      </c>
      <c r="J21" s="29"/>
      <c r="K21" s="30"/>
      <c r="L21" s="31"/>
    </row>
    <row r="22" spans="1:12" ht="45" x14ac:dyDescent="0.25">
      <c r="A22" s="22" t="s">
        <v>802</v>
      </c>
      <c r="B22" s="32">
        <v>2011</v>
      </c>
      <c r="C22" s="36" t="s">
        <v>332</v>
      </c>
      <c r="D22" s="28" t="s">
        <v>403</v>
      </c>
      <c r="E22" s="32">
        <v>10</v>
      </c>
      <c r="F22" s="34"/>
      <c r="G22" s="56" t="s">
        <v>333</v>
      </c>
      <c r="H22" s="28">
        <v>21545737</v>
      </c>
      <c r="J22" s="29"/>
      <c r="K22" s="30"/>
      <c r="L22" s="31"/>
    </row>
    <row r="23" spans="1:12" ht="60" x14ac:dyDescent="0.25">
      <c r="A23" s="22" t="s">
        <v>651</v>
      </c>
      <c r="B23" s="35">
        <v>1989</v>
      </c>
      <c r="C23" s="36" t="s">
        <v>175</v>
      </c>
      <c r="D23" s="28" t="s">
        <v>22</v>
      </c>
      <c r="E23" s="35">
        <v>83</v>
      </c>
      <c r="F23" s="34"/>
      <c r="G23" s="38" t="s">
        <v>176</v>
      </c>
      <c r="H23" s="28">
        <v>2694500</v>
      </c>
      <c r="J23" s="29"/>
      <c r="K23" s="30"/>
      <c r="L23" s="42"/>
    </row>
    <row r="24" spans="1:12" ht="30" x14ac:dyDescent="0.25">
      <c r="A24" s="22" t="s">
        <v>651</v>
      </c>
      <c r="B24" s="35">
        <v>1992</v>
      </c>
      <c r="C24" s="36" t="s">
        <v>177</v>
      </c>
      <c r="D24" s="28" t="s">
        <v>22</v>
      </c>
      <c r="E24" s="35">
        <v>86</v>
      </c>
      <c r="F24" s="34"/>
      <c r="G24" s="38" t="s">
        <v>178</v>
      </c>
      <c r="H24" s="28">
        <v>1440763</v>
      </c>
      <c r="J24" s="29"/>
      <c r="K24" s="30"/>
      <c r="L24" s="31"/>
    </row>
    <row r="25" spans="1:12" ht="30" x14ac:dyDescent="0.25">
      <c r="A25" s="22" t="s">
        <v>381</v>
      </c>
      <c r="B25" s="35">
        <v>1991</v>
      </c>
      <c r="C25" s="36" t="s">
        <v>179</v>
      </c>
      <c r="D25" s="28" t="s">
        <v>30</v>
      </c>
      <c r="E25" s="35">
        <v>324</v>
      </c>
      <c r="F25" s="35">
        <v>12</v>
      </c>
      <c r="G25" s="37">
        <v>927</v>
      </c>
      <c r="H25" s="28">
        <v>2000121</v>
      </c>
      <c r="J25" s="29"/>
      <c r="K25" s="30"/>
      <c r="L25" s="31"/>
    </row>
    <row r="26" spans="1:12" ht="30" x14ac:dyDescent="0.25">
      <c r="A26" s="22" t="s">
        <v>704</v>
      </c>
      <c r="B26" s="35">
        <v>2008</v>
      </c>
      <c r="C26" s="36" t="s">
        <v>180</v>
      </c>
      <c r="D26" s="28" t="s">
        <v>14</v>
      </c>
      <c r="E26" s="34">
        <v>45</v>
      </c>
      <c r="F26" s="34">
        <v>2</v>
      </c>
      <c r="G26" s="38" t="s">
        <v>181</v>
      </c>
      <c r="H26" s="28">
        <v>18592849</v>
      </c>
      <c r="J26" s="29"/>
      <c r="K26" s="30"/>
      <c r="L26" s="31"/>
    </row>
    <row r="27" spans="1:12" ht="45" x14ac:dyDescent="0.25">
      <c r="A27" s="22" t="s">
        <v>371</v>
      </c>
      <c r="B27" s="32">
        <v>2002</v>
      </c>
      <c r="C27" s="36" t="s">
        <v>317</v>
      </c>
      <c r="D27" s="28" t="s">
        <v>0</v>
      </c>
      <c r="E27" s="34">
        <v>96</v>
      </c>
      <c r="F27" s="34">
        <v>1</v>
      </c>
      <c r="G27" s="30" t="s">
        <v>495</v>
      </c>
      <c r="H27" s="28">
        <v>11989527</v>
      </c>
      <c r="J27" s="29"/>
      <c r="K27" s="30"/>
      <c r="L27" s="31"/>
    </row>
    <row r="28" spans="1:12" ht="60" x14ac:dyDescent="0.25">
      <c r="A28" s="22" t="s">
        <v>666</v>
      </c>
      <c r="B28" s="35">
        <v>1995</v>
      </c>
      <c r="C28" s="36" t="s">
        <v>204</v>
      </c>
      <c r="D28" s="28" t="s">
        <v>6</v>
      </c>
      <c r="E28" s="35">
        <v>75</v>
      </c>
      <c r="F28" s="34"/>
      <c r="G28" s="38" t="s">
        <v>205</v>
      </c>
      <c r="H28" s="28">
        <v>7794065</v>
      </c>
      <c r="J28" s="29"/>
      <c r="K28" s="30"/>
      <c r="L28" s="31"/>
    </row>
    <row r="29" spans="1:12" ht="30" x14ac:dyDescent="0.25">
      <c r="A29" s="22" t="s">
        <v>652</v>
      </c>
      <c r="B29" s="35">
        <v>1989</v>
      </c>
      <c r="C29" s="36" t="s">
        <v>210</v>
      </c>
      <c r="D29" s="28" t="s">
        <v>2</v>
      </c>
      <c r="E29" s="34">
        <v>9</v>
      </c>
      <c r="F29" s="34">
        <v>2</v>
      </c>
      <c r="G29" s="37">
        <v>1395</v>
      </c>
      <c r="H29" s="28">
        <v>2574333</v>
      </c>
      <c r="J29" s="29"/>
      <c r="K29" s="30"/>
      <c r="L29" s="31"/>
    </row>
  </sheetData>
  <pageMargins left="0.23622047244094491" right="0.23622047244094491" top="0.74803149606299213" bottom="0.74803149606299213" header="0.31496062992125984" footer="0.31496062992125984"/>
  <pageSetup paperSize="9" scale="83" fitToHeight="2" orientation="portrait" r:id="rId1"/>
  <headerFooter>
    <oddHeader>&amp;C&amp;"-,Bold"&amp;16References of Case Studies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30"/>
  <sheetViews>
    <sheetView zoomScale="110" zoomScaleNormal="11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2" sqref="J2"/>
    </sheetView>
  </sheetViews>
  <sheetFormatPr defaultRowHeight="15" x14ac:dyDescent="0.25"/>
  <cols>
    <col min="1" max="1" width="19.85546875" style="88" customWidth="1"/>
    <col min="2" max="2" width="10.140625" style="92" customWidth="1"/>
    <col min="3" max="3" width="14.28515625" style="92" customWidth="1"/>
    <col min="4" max="4" width="18" style="93" customWidth="1"/>
    <col min="5" max="5" width="12.5703125" style="92" customWidth="1"/>
    <col min="6" max="6" width="16" style="92" customWidth="1"/>
    <col min="7" max="7" width="14.85546875" style="88" customWidth="1"/>
    <col min="8" max="8" width="15" style="88" customWidth="1"/>
    <col min="9" max="9" width="17.28515625" style="92" customWidth="1"/>
    <col min="10" max="10" width="13.7109375" style="92" customWidth="1"/>
    <col min="11" max="11" width="12" style="92" customWidth="1"/>
    <col min="12" max="12" width="26.42578125" style="93" customWidth="1"/>
    <col min="13" max="13" width="13.5703125" style="92" customWidth="1"/>
    <col min="14" max="14" width="14.42578125" style="92" customWidth="1"/>
    <col min="15" max="16384" width="9.140625" style="88"/>
  </cols>
  <sheetData>
    <row r="1" spans="1:14" s="84" customFormat="1" ht="45" x14ac:dyDescent="0.25">
      <c r="A1" s="127" t="s">
        <v>37</v>
      </c>
      <c r="B1" s="127" t="s">
        <v>62</v>
      </c>
      <c r="C1" s="127" t="s">
        <v>65</v>
      </c>
      <c r="D1" s="127" t="s">
        <v>76</v>
      </c>
      <c r="E1" s="127" t="s">
        <v>470</v>
      </c>
      <c r="F1" s="127" t="s">
        <v>499</v>
      </c>
      <c r="G1" s="127" t="s">
        <v>35</v>
      </c>
      <c r="H1" s="127" t="s">
        <v>38</v>
      </c>
      <c r="I1" s="127" t="s">
        <v>468</v>
      </c>
      <c r="J1" s="127" t="s">
        <v>803</v>
      </c>
      <c r="K1" s="127" t="s">
        <v>757</v>
      </c>
      <c r="L1" s="131" t="s">
        <v>461</v>
      </c>
      <c r="M1" s="127" t="s">
        <v>40</v>
      </c>
      <c r="N1" s="127" t="s">
        <v>58</v>
      </c>
    </row>
    <row r="2" spans="1:14" x14ac:dyDescent="0.25">
      <c r="A2" s="88" t="s">
        <v>721</v>
      </c>
      <c r="B2" s="92">
        <v>2012</v>
      </c>
      <c r="C2" s="92">
        <v>1</v>
      </c>
      <c r="D2" s="93" t="s">
        <v>78</v>
      </c>
      <c r="E2" s="92">
        <v>1</v>
      </c>
      <c r="F2" s="92" t="s">
        <v>407</v>
      </c>
      <c r="G2" s="10" t="s">
        <v>497</v>
      </c>
      <c r="H2" s="88" t="s">
        <v>42</v>
      </c>
      <c r="I2" s="92">
        <v>43</v>
      </c>
      <c r="J2" s="92" t="s">
        <v>43</v>
      </c>
      <c r="K2" s="93"/>
      <c r="L2" s="93" t="s">
        <v>48</v>
      </c>
      <c r="M2" s="92">
        <v>28</v>
      </c>
      <c r="N2" s="92" t="s">
        <v>43</v>
      </c>
    </row>
    <row r="3" spans="1:14" x14ac:dyDescent="0.25">
      <c r="A3" s="88" t="s">
        <v>382</v>
      </c>
      <c r="B3" s="17">
        <v>2001</v>
      </c>
      <c r="C3" s="92">
        <v>3</v>
      </c>
      <c r="D3" s="93" t="s">
        <v>77</v>
      </c>
      <c r="E3" s="92">
        <v>1</v>
      </c>
      <c r="F3" s="92" t="s">
        <v>409</v>
      </c>
      <c r="G3" s="10" t="s">
        <v>87</v>
      </c>
      <c r="H3" s="10" t="s">
        <v>42</v>
      </c>
      <c r="I3" s="92">
        <v>663</v>
      </c>
      <c r="J3" s="92" t="s">
        <v>41</v>
      </c>
      <c r="K3" s="92">
        <v>25</v>
      </c>
      <c r="L3" s="110" t="s">
        <v>445</v>
      </c>
      <c r="M3" s="17">
        <v>365</v>
      </c>
      <c r="N3" s="92" t="s">
        <v>43</v>
      </c>
    </row>
    <row r="4" spans="1:14" x14ac:dyDescent="0.25">
      <c r="A4" s="88" t="s">
        <v>647</v>
      </c>
      <c r="B4" s="17">
        <v>1985</v>
      </c>
      <c r="C4" s="92">
        <v>2</v>
      </c>
      <c r="D4" s="110" t="s">
        <v>78</v>
      </c>
      <c r="E4" s="92">
        <v>1</v>
      </c>
      <c r="F4" s="92" t="s">
        <v>409</v>
      </c>
      <c r="G4" s="10" t="s">
        <v>352</v>
      </c>
      <c r="H4" s="10" t="s">
        <v>46</v>
      </c>
      <c r="I4" s="17">
        <v>46</v>
      </c>
      <c r="J4" s="17" t="s">
        <v>41</v>
      </c>
      <c r="K4" s="17">
        <v>25</v>
      </c>
      <c r="L4" s="110"/>
      <c r="M4" s="17">
        <v>28</v>
      </c>
      <c r="N4" s="17" t="s">
        <v>43</v>
      </c>
    </row>
    <row r="5" spans="1:14" x14ac:dyDescent="0.25">
      <c r="A5" s="88" t="s">
        <v>722</v>
      </c>
      <c r="B5" s="92">
        <v>2012</v>
      </c>
      <c r="C5" s="92">
        <v>1</v>
      </c>
      <c r="D5" s="93" t="s">
        <v>78</v>
      </c>
      <c r="E5" s="92">
        <v>3</v>
      </c>
      <c r="F5" s="92" t="s">
        <v>462</v>
      </c>
      <c r="G5" s="88" t="s">
        <v>498</v>
      </c>
      <c r="H5" s="10" t="s">
        <v>42</v>
      </c>
      <c r="I5" s="92">
        <v>223</v>
      </c>
      <c r="J5" s="92" t="s">
        <v>41</v>
      </c>
      <c r="K5" s="92">
        <v>25</v>
      </c>
      <c r="L5" s="93" t="s">
        <v>44</v>
      </c>
      <c r="M5" s="92">
        <v>28</v>
      </c>
      <c r="N5" s="92" t="s">
        <v>43</v>
      </c>
    </row>
    <row r="6" spans="1:14" x14ac:dyDescent="0.25">
      <c r="A6" s="88" t="s">
        <v>711</v>
      </c>
      <c r="B6" s="17">
        <v>2010</v>
      </c>
      <c r="C6" s="92">
        <v>2</v>
      </c>
      <c r="D6" s="110" t="s">
        <v>78</v>
      </c>
      <c r="E6" s="92">
        <v>3</v>
      </c>
      <c r="F6" s="92" t="s">
        <v>409</v>
      </c>
      <c r="G6" s="10" t="s">
        <v>353</v>
      </c>
      <c r="H6" s="10" t="s">
        <v>42</v>
      </c>
      <c r="I6" s="17">
        <v>536</v>
      </c>
      <c r="J6" s="17" t="s">
        <v>41</v>
      </c>
      <c r="K6" s="17">
        <v>25</v>
      </c>
      <c r="L6" s="110"/>
      <c r="M6" s="17">
        <v>56</v>
      </c>
      <c r="N6" s="17" t="s">
        <v>43</v>
      </c>
    </row>
    <row r="7" spans="1:14" x14ac:dyDescent="0.25">
      <c r="A7" s="88" t="s">
        <v>89</v>
      </c>
      <c r="B7" s="17">
        <v>1995</v>
      </c>
      <c r="C7" s="92">
        <v>6</v>
      </c>
      <c r="D7" s="110" t="s">
        <v>78</v>
      </c>
      <c r="E7" s="92">
        <v>1</v>
      </c>
      <c r="F7" s="92" t="s">
        <v>409</v>
      </c>
      <c r="G7" s="10" t="s">
        <v>354</v>
      </c>
      <c r="H7" s="10" t="s">
        <v>42</v>
      </c>
      <c r="I7" s="17">
        <v>147</v>
      </c>
      <c r="J7" s="17" t="s">
        <v>41</v>
      </c>
      <c r="K7" s="17">
        <v>25</v>
      </c>
      <c r="L7" s="110" t="s">
        <v>48</v>
      </c>
      <c r="M7" s="17">
        <v>28</v>
      </c>
      <c r="N7" s="17" t="s">
        <v>43</v>
      </c>
    </row>
    <row r="8" spans="1:14" x14ac:dyDescent="0.25">
      <c r="A8" s="88" t="s">
        <v>89</v>
      </c>
      <c r="B8" s="17">
        <v>1997</v>
      </c>
      <c r="C8" s="92">
        <v>1</v>
      </c>
      <c r="D8" s="110" t="s">
        <v>78</v>
      </c>
      <c r="E8" s="92">
        <v>1</v>
      </c>
      <c r="F8" s="92" t="s">
        <v>409</v>
      </c>
      <c r="G8" s="10" t="s">
        <v>354</v>
      </c>
      <c r="H8" s="10" t="s">
        <v>47</v>
      </c>
      <c r="I8" s="17">
        <v>23</v>
      </c>
      <c r="J8" s="17" t="s">
        <v>41</v>
      </c>
      <c r="K8" s="17">
        <v>25</v>
      </c>
      <c r="L8" s="110"/>
      <c r="M8" s="17">
        <v>28</v>
      </c>
      <c r="N8" s="17" t="s">
        <v>43</v>
      </c>
    </row>
    <row r="9" spans="1:14" x14ac:dyDescent="0.25">
      <c r="A9" s="88" t="s">
        <v>89</v>
      </c>
      <c r="B9" s="17">
        <v>2002</v>
      </c>
      <c r="C9" s="92">
        <v>1</v>
      </c>
      <c r="D9" s="110" t="s">
        <v>78</v>
      </c>
      <c r="E9" s="92">
        <v>1</v>
      </c>
      <c r="F9" s="92" t="s">
        <v>462</v>
      </c>
      <c r="G9" s="10" t="s">
        <v>355</v>
      </c>
      <c r="H9" s="10" t="s">
        <v>42</v>
      </c>
      <c r="I9" s="17">
        <v>13</v>
      </c>
      <c r="J9" s="17" t="s">
        <v>41</v>
      </c>
      <c r="K9" s="17">
        <v>25</v>
      </c>
      <c r="L9" s="110"/>
      <c r="M9" s="17">
        <v>28</v>
      </c>
      <c r="N9" s="17" t="s">
        <v>43</v>
      </c>
    </row>
    <row r="10" spans="1:14" x14ac:dyDescent="0.25">
      <c r="A10" s="88" t="s">
        <v>89</v>
      </c>
      <c r="B10" s="17" t="s">
        <v>738</v>
      </c>
      <c r="C10" s="92">
        <v>1</v>
      </c>
      <c r="D10" s="110" t="s">
        <v>78</v>
      </c>
      <c r="E10" s="92">
        <v>1</v>
      </c>
      <c r="F10" s="92" t="s">
        <v>409</v>
      </c>
      <c r="G10" s="10" t="s">
        <v>354</v>
      </c>
      <c r="H10" s="10" t="s">
        <v>47</v>
      </c>
      <c r="I10" s="17">
        <v>14</v>
      </c>
      <c r="J10" s="17" t="s">
        <v>41</v>
      </c>
      <c r="K10" s="17">
        <v>25</v>
      </c>
      <c r="L10" s="110"/>
      <c r="M10" s="17">
        <v>28</v>
      </c>
      <c r="N10" s="17" t="s">
        <v>43</v>
      </c>
    </row>
    <row r="11" spans="1:14" x14ac:dyDescent="0.25">
      <c r="A11" s="88" t="s">
        <v>89</v>
      </c>
      <c r="B11" s="17" t="s">
        <v>739</v>
      </c>
      <c r="C11" s="92">
        <v>1</v>
      </c>
      <c r="D11" s="110" t="s">
        <v>78</v>
      </c>
      <c r="E11" s="92">
        <v>1</v>
      </c>
      <c r="F11" s="92" t="s">
        <v>409</v>
      </c>
      <c r="G11" s="10" t="s">
        <v>354</v>
      </c>
      <c r="H11" s="10" t="s">
        <v>47</v>
      </c>
      <c r="I11" s="17">
        <v>29</v>
      </c>
      <c r="J11" s="17" t="s">
        <v>41</v>
      </c>
      <c r="K11" s="17">
        <v>25</v>
      </c>
      <c r="L11" s="110"/>
      <c r="M11" s="17">
        <v>28</v>
      </c>
      <c r="N11" s="17" t="s">
        <v>43</v>
      </c>
    </row>
    <row r="12" spans="1:14" x14ac:dyDescent="0.25">
      <c r="A12" s="88" t="s">
        <v>89</v>
      </c>
      <c r="B12" s="17" t="s">
        <v>742</v>
      </c>
      <c r="C12" s="92">
        <v>1</v>
      </c>
      <c r="D12" s="110" t="s">
        <v>78</v>
      </c>
      <c r="E12" s="92">
        <v>1</v>
      </c>
      <c r="F12" s="92" t="s">
        <v>409</v>
      </c>
      <c r="G12" s="10" t="s">
        <v>352</v>
      </c>
      <c r="H12" s="10" t="s">
        <v>47</v>
      </c>
      <c r="I12" s="17">
        <v>21</v>
      </c>
      <c r="J12" s="17" t="s">
        <v>41</v>
      </c>
      <c r="K12" s="17">
        <v>25</v>
      </c>
      <c r="L12" s="110"/>
      <c r="M12" s="17">
        <v>28</v>
      </c>
      <c r="N12" s="17" t="s">
        <v>43</v>
      </c>
    </row>
    <row r="13" spans="1:14" x14ac:dyDescent="0.25">
      <c r="A13" s="88" t="s">
        <v>705</v>
      </c>
      <c r="B13" s="17" t="s">
        <v>734</v>
      </c>
      <c r="C13" s="92">
        <v>1</v>
      </c>
      <c r="D13" s="110" t="s">
        <v>78</v>
      </c>
      <c r="E13" s="92">
        <v>3</v>
      </c>
      <c r="F13" s="92" t="s">
        <v>407</v>
      </c>
      <c r="G13" s="10" t="s">
        <v>356</v>
      </c>
      <c r="H13" s="10" t="s">
        <v>42</v>
      </c>
      <c r="I13" s="17">
        <v>105</v>
      </c>
      <c r="J13" s="17" t="s">
        <v>41</v>
      </c>
      <c r="K13" s="17">
        <v>25</v>
      </c>
      <c r="L13" s="110"/>
      <c r="M13" s="17">
        <v>28</v>
      </c>
      <c r="N13" s="17" t="s">
        <v>41</v>
      </c>
    </row>
    <row r="14" spans="1:14" x14ac:dyDescent="0.25">
      <c r="A14" s="88" t="s">
        <v>705</v>
      </c>
      <c r="B14" s="17" t="s">
        <v>735</v>
      </c>
      <c r="C14" s="92">
        <v>1</v>
      </c>
      <c r="D14" s="110" t="s">
        <v>78</v>
      </c>
      <c r="E14" s="92">
        <v>1</v>
      </c>
      <c r="F14" s="92" t="s">
        <v>407</v>
      </c>
      <c r="G14" s="10" t="s">
        <v>356</v>
      </c>
      <c r="H14" s="10" t="s">
        <v>42</v>
      </c>
      <c r="I14" s="17">
        <v>14</v>
      </c>
      <c r="J14" s="17" t="s">
        <v>43</v>
      </c>
      <c r="L14" s="110"/>
      <c r="M14" s="17">
        <v>28</v>
      </c>
      <c r="N14" s="17" t="s">
        <v>43</v>
      </c>
    </row>
    <row r="15" spans="1:14" x14ac:dyDescent="0.25">
      <c r="A15" s="88" t="s">
        <v>681</v>
      </c>
      <c r="B15" s="17">
        <v>2002</v>
      </c>
      <c r="C15" s="92">
        <v>1</v>
      </c>
      <c r="D15" s="110" t="s">
        <v>78</v>
      </c>
      <c r="E15" s="92">
        <v>1</v>
      </c>
      <c r="F15" s="92" t="s">
        <v>462</v>
      </c>
      <c r="G15" s="10" t="s">
        <v>93</v>
      </c>
      <c r="H15" s="10" t="s">
        <v>42</v>
      </c>
      <c r="I15" s="17">
        <v>50</v>
      </c>
      <c r="J15" s="17" t="s">
        <v>41</v>
      </c>
      <c r="K15" s="17">
        <v>25</v>
      </c>
      <c r="L15" s="110" t="s">
        <v>44</v>
      </c>
      <c r="M15" s="17">
        <v>28</v>
      </c>
      <c r="N15" s="17" t="s">
        <v>43</v>
      </c>
    </row>
    <row r="16" spans="1:14" x14ac:dyDescent="0.25">
      <c r="A16" s="88" t="s">
        <v>384</v>
      </c>
      <c r="B16" s="17">
        <v>2002</v>
      </c>
      <c r="C16" s="92">
        <v>1</v>
      </c>
      <c r="D16" s="110" t="s">
        <v>78</v>
      </c>
      <c r="E16" s="92">
        <v>1</v>
      </c>
      <c r="F16" s="92" t="s">
        <v>409</v>
      </c>
      <c r="G16" s="88" t="s">
        <v>3</v>
      </c>
      <c r="H16" s="10" t="s">
        <v>46</v>
      </c>
      <c r="I16" s="17">
        <v>26</v>
      </c>
      <c r="J16" s="17" t="s">
        <v>41</v>
      </c>
      <c r="K16" s="17">
        <v>25</v>
      </c>
      <c r="L16" s="110" t="s">
        <v>445</v>
      </c>
      <c r="M16" s="17">
        <v>28</v>
      </c>
      <c r="N16" s="17" t="s">
        <v>43</v>
      </c>
    </row>
    <row r="17" spans="1:14" x14ac:dyDescent="0.25">
      <c r="A17" s="88" t="s">
        <v>384</v>
      </c>
      <c r="B17" s="92">
        <v>2011</v>
      </c>
      <c r="C17" s="92">
        <v>1</v>
      </c>
      <c r="D17" s="110" t="s">
        <v>78</v>
      </c>
      <c r="E17" s="92">
        <v>4</v>
      </c>
      <c r="F17" s="92" t="s">
        <v>409</v>
      </c>
      <c r="G17" s="88" t="s">
        <v>3</v>
      </c>
      <c r="H17" s="88" t="s">
        <v>42</v>
      </c>
      <c r="I17" s="92">
        <v>212</v>
      </c>
      <c r="J17" s="92" t="s">
        <v>41</v>
      </c>
      <c r="K17" s="92">
        <v>25</v>
      </c>
      <c r="L17" s="110" t="s">
        <v>44</v>
      </c>
      <c r="M17" s="92">
        <v>28</v>
      </c>
      <c r="N17" s="92" t="s">
        <v>43</v>
      </c>
    </row>
    <row r="18" spans="1:14" x14ac:dyDescent="0.25">
      <c r="A18" s="88" t="s">
        <v>398</v>
      </c>
      <c r="B18" s="17">
        <v>2007</v>
      </c>
      <c r="C18" s="92">
        <v>1</v>
      </c>
      <c r="D18" s="110" t="s">
        <v>351</v>
      </c>
      <c r="E18" s="92">
        <v>1</v>
      </c>
      <c r="F18" s="92" t="s">
        <v>409</v>
      </c>
      <c r="G18" s="10" t="s">
        <v>74</v>
      </c>
      <c r="H18" s="10" t="s">
        <v>42</v>
      </c>
      <c r="I18" s="17">
        <v>28</v>
      </c>
      <c r="J18" s="17" t="s">
        <v>43</v>
      </c>
      <c r="L18" s="110" t="s">
        <v>445</v>
      </c>
      <c r="M18" s="17">
        <v>28</v>
      </c>
      <c r="N18" s="17" t="s">
        <v>43</v>
      </c>
    </row>
    <row r="19" spans="1:14" x14ac:dyDescent="0.25">
      <c r="A19" s="88" t="s">
        <v>644</v>
      </c>
      <c r="B19" s="17">
        <v>1982</v>
      </c>
      <c r="C19" s="92">
        <v>3</v>
      </c>
      <c r="D19" s="110" t="s">
        <v>78</v>
      </c>
      <c r="E19" s="92">
        <v>1</v>
      </c>
      <c r="F19" s="92" t="s">
        <v>409</v>
      </c>
      <c r="G19" s="10" t="s">
        <v>1</v>
      </c>
      <c r="H19" s="10" t="s">
        <v>42</v>
      </c>
      <c r="I19" s="17">
        <v>26</v>
      </c>
      <c r="J19" s="17" t="s">
        <v>41</v>
      </c>
      <c r="K19" s="17">
        <v>30</v>
      </c>
      <c r="L19" s="110"/>
      <c r="M19" s="17">
        <v>28</v>
      </c>
      <c r="N19" s="17" t="s">
        <v>43</v>
      </c>
    </row>
    <row r="20" spans="1:14" x14ac:dyDescent="0.25">
      <c r="A20" s="88" t="s">
        <v>699</v>
      </c>
      <c r="B20" s="17">
        <v>2007</v>
      </c>
      <c r="C20" s="92">
        <v>1</v>
      </c>
      <c r="D20" s="110" t="s">
        <v>78</v>
      </c>
      <c r="E20" s="92">
        <v>1</v>
      </c>
      <c r="F20" s="92" t="s">
        <v>462</v>
      </c>
      <c r="G20" s="10" t="s">
        <v>66</v>
      </c>
      <c r="H20" s="10" t="s">
        <v>46</v>
      </c>
      <c r="I20" s="17">
        <v>166</v>
      </c>
      <c r="J20" s="17" t="s">
        <v>41</v>
      </c>
      <c r="K20" s="17">
        <v>25</v>
      </c>
      <c r="L20" s="110" t="s">
        <v>44</v>
      </c>
      <c r="M20" s="17">
        <v>28</v>
      </c>
      <c r="N20" s="17" t="s">
        <v>43</v>
      </c>
    </row>
    <row r="21" spans="1:14" x14ac:dyDescent="0.25">
      <c r="A21" s="88" t="s">
        <v>712</v>
      </c>
      <c r="B21" s="17">
        <v>2010</v>
      </c>
      <c r="C21" s="92">
        <v>1</v>
      </c>
      <c r="D21" s="110" t="s">
        <v>78</v>
      </c>
      <c r="E21" s="92">
        <v>1</v>
      </c>
      <c r="F21" s="92" t="s">
        <v>409</v>
      </c>
      <c r="G21" s="10" t="s">
        <v>357</v>
      </c>
      <c r="H21" s="10" t="s">
        <v>42</v>
      </c>
      <c r="I21" s="17">
        <v>42</v>
      </c>
      <c r="J21" s="17" t="s">
        <v>41</v>
      </c>
      <c r="K21" s="17">
        <v>25</v>
      </c>
      <c r="L21" s="110"/>
      <c r="M21" s="17">
        <v>28</v>
      </c>
      <c r="N21" s="17" t="s">
        <v>43</v>
      </c>
    </row>
    <row r="22" spans="1:14" x14ac:dyDescent="0.25">
      <c r="A22" s="88" t="s">
        <v>370</v>
      </c>
      <c r="B22" s="17">
        <v>1985</v>
      </c>
      <c r="C22" s="92">
        <v>3</v>
      </c>
      <c r="D22" s="110" t="s">
        <v>78</v>
      </c>
      <c r="E22" s="92">
        <v>1</v>
      </c>
      <c r="F22" s="92" t="s">
        <v>409</v>
      </c>
      <c r="G22" s="88" t="s">
        <v>3</v>
      </c>
      <c r="H22" s="10" t="s">
        <v>42</v>
      </c>
      <c r="I22" s="17">
        <v>40</v>
      </c>
      <c r="J22" s="17" t="s">
        <v>41</v>
      </c>
      <c r="K22" s="17">
        <v>25</v>
      </c>
      <c r="L22" s="110" t="s">
        <v>445</v>
      </c>
      <c r="M22" s="17">
        <v>28</v>
      </c>
      <c r="N22" s="17" t="s">
        <v>43</v>
      </c>
    </row>
    <row r="23" spans="1:14" x14ac:dyDescent="0.25">
      <c r="A23" s="88" t="s">
        <v>391</v>
      </c>
      <c r="B23" s="17">
        <v>2005</v>
      </c>
      <c r="C23" s="92">
        <v>2</v>
      </c>
      <c r="D23" s="110" t="s">
        <v>78</v>
      </c>
      <c r="E23" s="92">
        <v>2</v>
      </c>
      <c r="F23" s="92" t="s">
        <v>409</v>
      </c>
      <c r="G23" s="10" t="s">
        <v>87</v>
      </c>
      <c r="H23" s="10" t="s">
        <v>42</v>
      </c>
      <c r="I23" s="17">
        <v>200</v>
      </c>
      <c r="J23" s="17" t="s">
        <v>41</v>
      </c>
      <c r="K23" s="17">
        <v>25</v>
      </c>
      <c r="L23" s="110" t="s">
        <v>502</v>
      </c>
      <c r="M23" s="17">
        <v>28</v>
      </c>
      <c r="N23" s="17" t="s">
        <v>43</v>
      </c>
    </row>
    <row r="24" spans="1:14" x14ac:dyDescent="0.25">
      <c r="A24" s="88" t="s">
        <v>649</v>
      </c>
      <c r="B24" s="92">
        <v>1986</v>
      </c>
      <c r="C24" s="92">
        <v>4</v>
      </c>
      <c r="D24" s="110" t="s">
        <v>78</v>
      </c>
      <c r="E24" s="92">
        <v>1</v>
      </c>
      <c r="F24" s="92" t="s">
        <v>409</v>
      </c>
      <c r="G24" s="88" t="s">
        <v>366</v>
      </c>
      <c r="H24" s="88" t="s">
        <v>42</v>
      </c>
      <c r="I24" s="92">
        <v>175</v>
      </c>
      <c r="J24" s="92" t="s">
        <v>41</v>
      </c>
      <c r="K24" s="92">
        <v>25</v>
      </c>
      <c r="L24" s="110"/>
      <c r="M24" s="92">
        <v>34</v>
      </c>
      <c r="N24" s="92" t="s">
        <v>43</v>
      </c>
    </row>
    <row r="25" spans="1:14" x14ac:dyDescent="0.25">
      <c r="A25" s="88" t="s">
        <v>720</v>
      </c>
      <c r="B25" s="92">
        <v>2012</v>
      </c>
      <c r="C25" s="92">
        <v>1</v>
      </c>
      <c r="D25" s="93" t="s">
        <v>78</v>
      </c>
      <c r="E25" s="92">
        <v>2</v>
      </c>
      <c r="F25" s="92" t="s">
        <v>462</v>
      </c>
      <c r="G25" s="10" t="s">
        <v>355</v>
      </c>
      <c r="H25" s="88" t="s">
        <v>42</v>
      </c>
      <c r="I25" s="92">
        <v>74</v>
      </c>
      <c r="J25" s="92" t="s">
        <v>43</v>
      </c>
      <c r="L25" s="110" t="s">
        <v>48</v>
      </c>
      <c r="M25" s="92">
        <v>28</v>
      </c>
      <c r="N25" s="92" t="s">
        <v>41</v>
      </c>
    </row>
    <row r="26" spans="1:14" x14ac:dyDescent="0.25">
      <c r="A26" s="88" t="s">
        <v>373</v>
      </c>
      <c r="B26" s="17">
        <v>1997</v>
      </c>
      <c r="C26" s="92">
        <v>1</v>
      </c>
      <c r="D26" s="110" t="s">
        <v>78</v>
      </c>
      <c r="E26" s="92">
        <v>1</v>
      </c>
      <c r="F26" s="92" t="s">
        <v>409</v>
      </c>
      <c r="G26" s="10" t="s">
        <v>354</v>
      </c>
      <c r="H26" s="10" t="s">
        <v>47</v>
      </c>
      <c r="I26" s="17">
        <v>20</v>
      </c>
      <c r="J26" s="17" t="s">
        <v>41</v>
      </c>
      <c r="K26" s="17">
        <v>25</v>
      </c>
      <c r="L26" s="110"/>
      <c r="M26" s="17">
        <v>28</v>
      </c>
      <c r="N26" s="17" t="s">
        <v>43</v>
      </c>
    </row>
    <row r="27" spans="1:14" x14ac:dyDescent="0.25">
      <c r="A27" s="88" t="s">
        <v>373</v>
      </c>
      <c r="B27" s="17">
        <v>1999</v>
      </c>
      <c r="C27" s="92">
        <v>1</v>
      </c>
      <c r="D27" s="110" t="s">
        <v>78</v>
      </c>
      <c r="E27" s="92">
        <v>1</v>
      </c>
      <c r="F27" s="92" t="s">
        <v>409</v>
      </c>
      <c r="G27" s="10" t="s">
        <v>354</v>
      </c>
      <c r="H27" s="10" t="s">
        <v>47</v>
      </c>
      <c r="I27" s="17">
        <v>38</v>
      </c>
      <c r="J27" s="17" t="s">
        <v>41</v>
      </c>
      <c r="K27" s="17">
        <v>25</v>
      </c>
      <c r="L27" s="110"/>
      <c r="M27" s="17">
        <v>28</v>
      </c>
      <c r="N27" s="17" t="s">
        <v>43</v>
      </c>
    </row>
    <row r="28" spans="1:14" x14ac:dyDescent="0.25">
      <c r="A28" s="88" t="s">
        <v>373</v>
      </c>
      <c r="B28" s="17">
        <v>2002</v>
      </c>
      <c r="C28" s="92">
        <v>1</v>
      </c>
      <c r="D28" s="110" t="s">
        <v>78</v>
      </c>
      <c r="E28" s="92">
        <v>1</v>
      </c>
      <c r="F28" s="92" t="s">
        <v>409</v>
      </c>
      <c r="G28" s="10" t="s">
        <v>354</v>
      </c>
      <c r="H28" s="10" t="s">
        <v>47</v>
      </c>
      <c r="I28" s="17">
        <v>36</v>
      </c>
      <c r="J28" s="17" t="s">
        <v>41</v>
      </c>
      <c r="K28" s="17">
        <v>25</v>
      </c>
      <c r="L28" s="110"/>
      <c r="M28" s="17">
        <v>28</v>
      </c>
      <c r="N28" s="17" t="s">
        <v>43</v>
      </c>
    </row>
    <row r="29" spans="1:14" x14ac:dyDescent="0.25">
      <c r="A29" s="88" t="s">
        <v>373</v>
      </c>
      <c r="B29" s="17" t="s">
        <v>730</v>
      </c>
      <c r="C29" s="92">
        <v>1</v>
      </c>
      <c r="D29" s="110" t="s">
        <v>78</v>
      </c>
      <c r="E29" s="92">
        <v>1</v>
      </c>
      <c r="F29" s="92" t="s">
        <v>409</v>
      </c>
      <c r="G29" s="10" t="s">
        <v>354</v>
      </c>
      <c r="H29" s="10" t="s">
        <v>47</v>
      </c>
      <c r="I29" s="17">
        <v>52</v>
      </c>
      <c r="J29" s="17" t="s">
        <v>41</v>
      </c>
      <c r="K29" s="17">
        <v>25</v>
      </c>
      <c r="L29" s="110"/>
      <c r="M29" s="17">
        <v>28</v>
      </c>
      <c r="N29" s="17" t="s">
        <v>41</v>
      </c>
    </row>
    <row r="30" spans="1:14" x14ac:dyDescent="0.25">
      <c r="A30" s="88" t="s">
        <v>373</v>
      </c>
      <c r="B30" s="17" t="s">
        <v>731</v>
      </c>
      <c r="C30" s="92">
        <v>1</v>
      </c>
      <c r="D30" s="110" t="s">
        <v>78</v>
      </c>
      <c r="E30" s="92">
        <v>1</v>
      </c>
      <c r="F30" s="92" t="s">
        <v>409</v>
      </c>
      <c r="G30" s="10" t="s">
        <v>354</v>
      </c>
      <c r="H30" s="10" t="s">
        <v>47</v>
      </c>
      <c r="I30" s="17">
        <v>11</v>
      </c>
      <c r="J30" s="17" t="s">
        <v>41</v>
      </c>
      <c r="K30" s="17">
        <v>25</v>
      </c>
      <c r="L30" s="110"/>
      <c r="M30" s="17">
        <v>28</v>
      </c>
      <c r="N30" s="17" t="s">
        <v>43</v>
      </c>
    </row>
    <row r="31" spans="1:14" x14ac:dyDescent="0.25">
      <c r="A31" s="88" t="s">
        <v>725</v>
      </c>
      <c r="B31" s="92">
        <v>2013</v>
      </c>
      <c r="C31" s="92">
        <v>2</v>
      </c>
      <c r="D31" s="93" t="s">
        <v>78</v>
      </c>
      <c r="E31" s="92">
        <v>1</v>
      </c>
      <c r="F31" s="92" t="s">
        <v>409</v>
      </c>
      <c r="G31" s="88" t="s">
        <v>87</v>
      </c>
      <c r="H31" s="88" t="s">
        <v>42</v>
      </c>
      <c r="I31" s="92">
        <v>250</v>
      </c>
      <c r="J31" s="92" t="s">
        <v>41</v>
      </c>
      <c r="K31" s="92">
        <v>25</v>
      </c>
      <c r="L31" s="88" t="s">
        <v>48</v>
      </c>
      <c r="M31" s="92">
        <v>42</v>
      </c>
      <c r="N31" s="92" t="s">
        <v>41</v>
      </c>
    </row>
    <row r="32" spans="1:14" x14ac:dyDescent="0.25">
      <c r="A32" s="88" t="s">
        <v>691</v>
      </c>
      <c r="B32" s="17">
        <v>2005</v>
      </c>
      <c r="C32" s="92">
        <v>2</v>
      </c>
      <c r="D32" s="110" t="s">
        <v>78</v>
      </c>
      <c r="E32" s="92">
        <v>1</v>
      </c>
      <c r="F32" s="92" t="s">
        <v>409</v>
      </c>
      <c r="G32" s="10" t="s">
        <v>1</v>
      </c>
      <c r="H32" s="10" t="s">
        <v>42</v>
      </c>
      <c r="I32" s="17">
        <v>18</v>
      </c>
      <c r="J32" s="17" t="s">
        <v>41</v>
      </c>
      <c r="K32" s="92">
        <v>25</v>
      </c>
      <c r="L32" s="110"/>
      <c r="M32" s="17">
        <v>28</v>
      </c>
      <c r="N32" s="17" t="s">
        <v>43</v>
      </c>
    </row>
    <row r="33" spans="1:14" x14ac:dyDescent="0.25">
      <c r="A33" s="88" t="s">
        <v>375</v>
      </c>
      <c r="B33" s="92">
        <v>1999</v>
      </c>
      <c r="C33" s="92">
        <v>3</v>
      </c>
      <c r="D33" s="93" t="s">
        <v>77</v>
      </c>
      <c r="E33" s="92">
        <v>1</v>
      </c>
      <c r="F33" s="92" t="s">
        <v>409</v>
      </c>
      <c r="G33" s="10" t="s">
        <v>87</v>
      </c>
      <c r="H33" s="88" t="s">
        <v>42</v>
      </c>
      <c r="I33" s="92">
        <v>244</v>
      </c>
      <c r="J33" s="92" t="s">
        <v>41</v>
      </c>
      <c r="K33" s="92">
        <v>25</v>
      </c>
      <c r="L33" s="110" t="s">
        <v>445</v>
      </c>
      <c r="M33" s="92">
        <v>365</v>
      </c>
      <c r="N33" s="92" t="s">
        <v>43</v>
      </c>
    </row>
    <row r="34" spans="1:14" x14ac:dyDescent="0.25">
      <c r="A34" s="88" t="s">
        <v>701</v>
      </c>
      <c r="B34" s="17">
        <v>2008</v>
      </c>
      <c r="C34" s="92">
        <v>1</v>
      </c>
      <c r="D34" s="110" t="s">
        <v>78</v>
      </c>
      <c r="E34" s="92">
        <v>1</v>
      </c>
      <c r="F34" s="92" t="s">
        <v>409</v>
      </c>
      <c r="G34" s="10" t="s">
        <v>358</v>
      </c>
      <c r="H34" s="10" t="s">
        <v>42</v>
      </c>
      <c r="I34" s="17">
        <v>252</v>
      </c>
      <c r="J34" s="17" t="s">
        <v>41</v>
      </c>
      <c r="K34" s="17">
        <v>25</v>
      </c>
      <c r="L34" s="110"/>
      <c r="M34" s="17">
        <v>28</v>
      </c>
      <c r="N34" s="17" t="s">
        <v>41</v>
      </c>
    </row>
    <row r="35" spans="1:14" x14ac:dyDescent="0.25">
      <c r="A35" s="88" t="s">
        <v>385</v>
      </c>
      <c r="B35" s="17">
        <v>2002</v>
      </c>
      <c r="C35" s="92">
        <v>1</v>
      </c>
      <c r="D35" s="110" t="s">
        <v>78</v>
      </c>
      <c r="E35" s="92">
        <v>1</v>
      </c>
      <c r="F35" s="92" t="s">
        <v>409</v>
      </c>
      <c r="G35" s="10" t="s">
        <v>359</v>
      </c>
      <c r="H35" s="10" t="s">
        <v>42</v>
      </c>
      <c r="I35" s="17">
        <v>40</v>
      </c>
      <c r="J35" s="17" t="s">
        <v>41</v>
      </c>
      <c r="K35" s="17">
        <v>25</v>
      </c>
      <c r="L35" s="110" t="s">
        <v>444</v>
      </c>
      <c r="M35" s="17">
        <v>28</v>
      </c>
      <c r="N35" s="17" t="s">
        <v>43</v>
      </c>
    </row>
    <row r="36" spans="1:14" x14ac:dyDescent="0.25">
      <c r="A36" s="88" t="s">
        <v>385</v>
      </c>
      <c r="B36" s="17">
        <v>2004</v>
      </c>
      <c r="C36" s="92">
        <v>1</v>
      </c>
      <c r="D36" s="110" t="s">
        <v>78</v>
      </c>
      <c r="E36" s="92">
        <v>1</v>
      </c>
      <c r="F36" s="92" t="s">
        <v>409</v>
      </c>
      <c r="G36" s="10" t="s">
        <v>3</v>
      </c>
      <c r="H36" s="10" t="s">
        <v>46</v>
      </c>
      <c r="I36" s="17">
        <v>42</v>
      </c>
      <c r="J36" s="17" t="s">
        <v>43</v>
      </c>
      <c r="L36" s="110" t="s">
        <v>445</v>
      </c>
      <c r="M36" s="17">
        <v>28</v>
      </c>
      <c r="N36" s="17" t="s">
        <v>43</v>
      </c>
    </row>
    <row r="37" spans="1:14" x14ac:dyDescent="0.25">
      <c r="A37" s="88" t="s">
        <v>745</v>
      </c>
      <c r="B37" s="92">
        <v>2004</v>
      </c>
      <c r="C37" s="92">
        <v>1</v>
      </c>
      <c r="D37" s="93" t="s">
        <v>78</v>
      </c>
      <c r="E37" s="92">
        <v>1</v>
      </c>
      <c r="F37" s="92" t="s">
        <v>409</v>
      </c>
      <c r="G37" s="88" t="s">
        <v>70</v>
      </c>
      <c r="H37" s="88" t="s">
        <v>47</v>
      </c>
      <c r="I37" s="92">
        <v>42</v>
      </c>
      <c r="J37" s="92" t="s">
        <v>41</v>
      </c>
      <c r="K37" s="92">
        <v>25</v>
      </c>
      <c r="L37" s="110" t="s">
        <v>48</v>
      </c>
      <c r="M37" s="92">
        <v>28</v>
      </c>
      <c r="N37" s="92" t="s">
        <v>43</v>
      </c>
    </row>
    <row r="38" spans="1:14" x14ac:dyDescent="0.25">
      <c r="A38" s="88" t="s">
        <v>648</v>
      </c>
      <c r="B38" s="17">
        <v>1985</v>
      </c>
      <c r="C38" s="92">
        <v>3</v>
      </c>
      <c r="D38" s="110" t="s">
        <v>78</v>
      </c>
      <c r="E38" s="92">
        <v>1</v>
      </c>
      <c r="F38" s="92" t="s">
        <v>409</v>
      </c>
      <c r="G38" s="88" t="s">
        <v>3</v>
      </c>
      <c r="H38" s="10" t="s">
        <v>46</v>
      </c>
      <c r="I38" s="17">
        <v>40</v>
      </c>
      <c r="J38" s="17" t="s">
        <v>41</v>
      </c>
      <c r="K38" s="17">
        <v>10</v>
      </c>
      <c r="L38" s="110" t="s">
        <v>445</v>
      </c>
      <c r="M38" s="17">
        <v>42</v>
      </c>
      <c r="N38" s="17" t="s">
        <v>43</v>
      </c>
    </row>
    <row r="39" spans="1:14" x14ac:dyDescent="0.25">
      <c r="A39" s="88" t="s">
        <v>694</v>
      </c>
      <c r="B39" s="17">
        <v>2007</v>
      </c>
      <c r="C39" s="92">
        <v>2</v>
      </c>
      <c r="D39" s="110" t="s">
        <v>78</v>
      </c>
      <c r="E39" s="92">
        <v>1</v>
      </c>
      <c r="F39" s="92" t="s">
        <v>409</v>
      </c>
      <c r="G39" s="10" t="s">
        <v>354</v>
      </c>
      <c r="H39" s="10" t="s">
        <v>42</v>
      </c>
      <c r="I39" s="17">
        <v>340</v>
      </c>
      <c r="J39" s="17" t="s">
        <v>43</v>
      </c>
      <c r="L39" s="110" t="s">
        <v>445</v>
      </c>
      <c r="M39" s="17">
        <v>42</v>
      </c>
      <c r="N39" s="17" t="s">
        <v>43</v>
      </c>
    </row>
    <row r="40" spans="1:14" x14ac:dyDescent="0.25">
      <c r="A40" s="88" t="s">
        <v>694</v>
      </c>
      <c r="B40" s="17">
        <v>2009</v>
      </c>
      <c r="C40" s="92">
        <v>1</v>
      </c>
      <c r="D40" s="110" t="s">
        <v>78</v>
      </c>
      <c r="E40" s="92">
        <v>1</v>
      </c>
      <c r="F40" s="92" t="s">
        <v>409</v>
      </c>
      <c r="G40" s="10" t="s">
        <v>354</v>
      </c>
      <c r="H40" s="10" t="s">
        <v>42</v>
      </c>
      <c r="I40" s="17">
        <v>87</v>
      </c>
      <c r="J40" s="17" t="s">
        <v>43</v>
      </c>
      <c r="L40" s="110" t="s">
        <v>44</v>
      </c>
      <c r="M40" s="17">
        <v>28</v>
      </c>
      <c r="N40" s="17" t="s">
        <v>43</v>
      </c>
    </row>
    <row r="41" spans="1:14" x14ac:dyDescent="0.25">
      <c r="A41" s="88" t="s">
        <v>719</v>
      </c>
      <c r="B41" s="92">
        <v>2012</v>
      </c>
      <c r="C41" s="92">
        <v>1</v>
      </c>
      <c r="D41" s="93" t="s">
        <v>78</v>
      </c>
      <c r="E41" s="92">
        <v>1</v>
      </c>
      <c r="F41" s="92" t="s">
        <v>409</v>
      </c>
      <c r="G41" s="10" t="s">
        <v>359</v>
      </c>
      <c r="H41" s="88" t="s">
        <v>42</v>
      </c>
      <c r="I41" s="92">
        <v>285</v>
      </c>
      <c r="J41" s="92" t="s">
        <v>41</v>
      </c>
      <c r="K41" s="92">
        <v>25</v>
      </c>
      <c r="L41" s="110" t="s">
        <v>44</v>
      </c>
      <c r="M41" s="92">
        <v>28</v>
      </c>
      <c r="N41" s="92" t="s">
        <v>43</v>
      </c>
    </row>
    <row r="42" spans="1:14" x14ac:dyDescent="0.25">
      <c r="A42" s="88" t="s">
        <v>726</v>
      </c>
      <c r="B42" s="92">
        <v>2013</v>
      </c>
      <c r="C42" s="92">
        <v>2</v>
      </c>
      <c r="D42" s="93" t="s">
        <v>78</v>
      </c>
      <c r="E42" s="92">
        <v>2</v>
      </c>
      <c r="F42" s="92" t="s">
        <v>407</v>
      </c>
      <c r="G42" s="88" t="s">
        <v>361</v>
      </c>
      <c r="H42" s="10" t="s">
        <v>42</v>
      </c>
      <c r="I42" s="92">
        <v>142</v>
      </c>
      <c r="J42" s="92" t="s">
        <v>41</v>
      </c>
      <c r="K42" s="92">
        <v>25</v>
      </c>
      <c r="M42" s="92">
        <v>42</v>
      </c>
      <c r="N42" s="92" t="s">
        <v>41</v>
      </c>
    </row>
    <row r="43" spans="1:14" x14ac:dyDescent="0.25">
      <c r="A43" s="88" t="s">
        <v>660</v>
      </c>
      <c r="B43" s="17">
        <v>1993</v>
      </c>
      <c r="C43" s="92">
        <v>1</v>
      </c>
      <c r="D43" s="110" t="s">
        <v>78</v>
      </c>
      <c r="E43" s="92">
        <v>6</v>
      </c>
      <c r="F43" s="92" t="s">
        <v>409</v>
      </c>
      <c r="G43" s="10" t="s">
        <v>87</v>
      </c>
      <c r="H43" s="10" t="s">
        <v>42</v>
      </c>
      <c r="I43" s="17">
        <v>95</v>
      </c>
      <c r="J43" s="17" t="s">
        <v>43</v>
      </c>
      <c r="L43" s="110"/>
      <c r="M43" s="17">
        <v>28</v>
      </c>
      <c r="N43" s="17" t="s">
        <v>43</v>
      </c>
    </row>
    <row r="44" spans="1:14" x14ac:dyDescent="0.25">
      <c r="A44" s="88" t="s">
        <v>672</v>
      </c>
      <c r="B44" s="17">
        <v>1999</v>
      </c>
      <c r="C44" s="92">
        <v>1</v>
      </c>
      <c r="D44" s="110" t="s">
        <v>78</v>
      </c>
      <c r="E44" s="92">
        <v>1</v>
      </c>
      <c r="F44" s="92" t="s">
        <v>409</v>
      </c>
      <c r="G44" s="10" t="s">
        <v>360</v>
      </c>
      <c r="H44" s="10" t="s">
        <v>47</v>
      </c>
      <c r="I44" s="17">
        <v>57</v>
      </c>
      <c r="J44" s="17" t="s">
        <v>43</v>
      </c>
      <c r="L44" s="110"/>
      <c r="M44" s="17">
        <v>28</v>
      </c>
      <c r="N44" s="17" t="s">
        <v>43</v>
      </c>
    </row>
    <row r="45" spans="1:14" x14ac:dyDescent="0.25">
      <c r="A45" s="88" t="s">
        <v>703</v>
      </c>
      <c r="B45" s="17">
        <v>2008</v>
      </c>
      <c r="C45" s="92">
        <v>4</v>
      </c>
      <c r="D45" s="110" t="s">
        <v>78</v>
      </c>
      <c r="E45" s="92">
        <v>2</v>
      </c>
      <c r="F45" s="92" t="s">
        <v>409</v>
      </c>
      <c r="G45" s="10" t="s">
        <v>1</v>
      </c>
      <c r="H45" s="10" t="s">
        <v>42</v>
      </c>
      <c r="I45" s="17">
        <v>195</v>
      </c>
      <c r="J45" s="17" t="s">
        <v>41</v>
      </c>
      <c r="K45" s="92">
        <v>30</v>
      </c>
      <c r="L45" s="110"/>
      <c r="M45" s="92">
        <v>42</v>
      </c>
      <c r="N45" s="17" t="s">
        <v>43</v>
      </c>
    </row>
    <row r="46" spans="1:14" x14ac:dyDescent="0.25">
      <c r="A46" s="88" t="s">
        <v>706</v>
      </c>
      <c r="B46" s="17">
        <v>2009</v>
      </c>
      <c r="C46" s="92">
        <v>1</v>
      </c>
      <c r="D46" s="110" t="s">
        <v>78</v>
      </c>
      <c r="E46" s="92">
        <v>1</v>
      </c>
      <c r="F46" s="92" t="s">
        <v>407</v>
      </c>
      <c r="G46" s="10" t="s">
        <v>361</v>
      </c>
      <c r="H46" s="10" t="s">
        <v>42</v>
      </c>
      <c r="I46" s="17">
        <v>84</v>
      </c>
      <c r="J46" s="17" t="s">
        <v>41</v>
      </c>
      <c r="K46" s="17">
        <v>25</v>
      </c>
      <c r="L46" s="110"/>
      <c r="M46" s="17">
        <v>28</v>
      </c>
      <c r="N46" s="17" t="s">
        <v>43</v>
      </c>
    </row>
    <row r="47" spans="1:14" x14ac:dyDescent="0.25">
      <c r="A47" s="88" t="s">
        <v>706</v>
      </c>
      <c r="B47" s="92">
        <v>2011</v>
      </c>
      <c r="C47" s="92">
        <v>1</v>
      </c>
      <c r="D47" s="110" t="s">
        <v>78</v>
      </c>
      <c r="E47" s="92">
        <v>1</v>
      </c>
      <c r="F47" s="92" t="s">
        <v>407</v>
      </c>
      <c r="G47" s="10" t="s">
        <v>361</v>
      </c>
      <c r="H47" s="88" t="s">
        <v>42</v>
      </c>
      <c r="I47" s="92">
        <v>87</v>
      </c>
      <c r="J47" s="92" t="s">
        <v>41</v>
      </c>
      <c r="K47" s="92">
        <v>25</v>
      </c>
      <c r="L47" s="110"/>
      <c r="M47" s="92">
        <v>28</v>
      </c>
      <c r="N47" s="92" t="s">
        <v>43</v>
      </c>
    </row>
    <row r="48" spans="1:14" x14ac:dyDescent="0.25">
      <c r="A48" s="88" t="s">
        <v>693</v>
      </c>
      <c r="B48" s="17">
        <v>2006</v>
      </c>
      <c r="C48" s="92">
        <v>1</v>
      </c>
      <c r="D48" s="110" t="s">
        <v>78</v>
      </c>
      <c r="E48" s="92">
        <v>2</v>
      </c>
      <c r="F48" s="92" t="s">
        <v>409</v>
      </c>
      <c r="G48" s="10" t="s">
        <v>471</v>
      </c>
      <c r="H48" s="10" t="s">
        <v>46</v>
      </c>
      <c r="I48" s="17">
        <v>36</v>
      </c>
      <c r="J48" s="17" t="s">
        <v>43</v>
      </c>
      <c r="L48" s="110"/>
      <c r="M48" s="17">
        <v>28</v>
      </c>
      <c r="N48" s="17" t="s">
        <v>43</v>
      </c>
    </row>
    <row r="49" spans="1:14" x14ac:dyDescent="0.25">
      <c r="A49" s="88" t="s">
        <v>709</v>
      </c>
      <c r="B49" s="17">
        <v>2010</v>
      </c>
      <c r="C49" s="92">
        <v>1</v>
      </c>
      <c r="D49" s="110" t="s">
        <v>78</v>
      </c>
      <c r="E49" s="92">
        <v>1</v>
      </c>
      <c r="F49" s="92" t="s">
        <v>409</v>
      </c>
      <c r="G49" s="10" t="s">
        <v>360</v>
      </c>
      <c r="H49" s="10" t="s">
        <v>47</v>
      </c>
      <c r="I49" s="17">
        <v>21</v>
      </c>
      <c r="J49" s="17" t="s">
        <v>41</v>
      </c>
      <c r="K49" s="17">
        <v>25</v>
      </c>
      <c r="L49" s="110"/>
      <c r="M49" s="17">
        <v>28</v>
      </c>
      <c r="N49" s="17" t="s">
        <v>43</v>
      </c>
    </row>
    <row r="50" spans="1:14" x14ac:dyDescent="0.25">
      <c r="A50" s="88" t="s">
        <v>695</v>
      </c>
      <c r="B50" s="17">
        <v>2007</v>
      </c>
      <c r="C50" s="92">
        <v>2</v>
      </c>
      <c r="D50" s="110" t="s">
        <v>78</v>
      </c>
      <c r="E50" s="92">
        <v>1</v>
      </c>
      <c r="F50" s="92" t="s">
        <v>409</v>
      </c>
      <c r="G50" s="10" t="s">
        <v>353</v>
      </c>
      <c r="H50" s="10" t="s">
        <v>42</v>
      </c>
      <c r="I50" s="17">
        <v>190</v>
      </c>
      <c r="J50" s="17" t="s">
        <v>41</v>
      </c>
      <c r="K50" s="17">
        <v>25</v>
      </c>
      <c r="L50" s="110"/>
      <c r="M50" s="17">
        <v>42</v>
      </c>
      <c r="N50" s="17" t="s">
        <v>43</v>
      </c>
    </row>
    <row r="51" spans="1:14" x14ac:dyDescent="0.25">
      <c r="A51" s="88" t="s">
        <v>394</v>
      </c>
      <c r="B51" s="17">
        <v>2007</v>
      </c>
      <c r="C51" s="92">
        <v>2</v>
      </c>
      <c r="D51" s="110" t="s">
        <v>78</v>
      </c>
      <c r="E51" s="92">
        <v>1</v>
      </c>
      <c r="F51" s="92" t="s">
        <v>409</v>
      </c>
      <c r="G51" s="88" t="s">
        <v>3</v>
      </c>
      <c r="H51" s="10" t="s">
        <v>42</v>
      </c>
      <c r="I51" s="17">
        <v>98</v>
      </c>
      <c r="J51" s="17" t="s">
        <v>41</v>
      </c>
      <c r="K51" s="17">
        <v>25</v>
      </c>
      <c r="L51" s="110" t="s">
        <v>445</v>
      </c>
      <c r="M51" s="17">
        <v>28</v>
      </c>
      <c r="N51" s="17" t="s">
        <v>43</v>
      </c>
    </row>
    <row r="52" spans="1:14" x14ac:dyDescent="0.25">
      <c r="A52" s="88" t="s">
        <v>688</v>
      </c>
      <c r="B52" s="17">
        <v>2004</v>
      </c>
      <c r="C52" s="92">
        <v>1</v>
      </c>
      <c r="D52" s="110" t="s">
        <v>78</v>
      </c>
      <c r="E52" s="92">
        <v>2</v>
      </c>
      <c r="F52" s="92" t="s">
        <v>409</v>
      </c>
      <c r="G52" s="10" t="s">
        <v>357</v>
      </c>
      <c r="H52" s="10" t="s">
        <v>47</v>
      </c>
      <c r="I52" s="17">
        <v>112</v>
      </c>
      <c r="J52" s="17" t="s">
        <v>41</v>
      </c>
      <c r="K52" s="17">
        <v>25</v>
      </c>
      <c r="L52" s="110" t="s">
        <v>44</v>
      </c>
      <c r="M52" s="17">
        <v>28</v>
      </c>
      <c r="N52" s="17" t="s">
        <v>43</v>
      </c>
    </row>
    <row r="53" spans="1:14" x14ac:dyDescent="0.25">
      <c r="A53" s="88" t="s">
        <v>688</v>
      </c>
      <c r="B53" s="17">
        <v>2006</v>
      </c>
      <c r="C53" s="92">
        <v>1</v>
      </c>
      <c r="D53" s="110" t="s">
        <v>78</v>
      </c>
      <c r="E53" s="92">
        <v>2</v>
      </c>
      <c r="F53" s="92" t="s">
        <v>409</v>
      </c>
      <c r="G53" s="10" t="s">
        <v>357</v>
      </c>
      <c r="H53" s="10" t="s">
        <v>47</v>
      </c>
      <c r="I53" s="17">
        <v>91</v>
      </c>
      <c r="J53" s="17" t="s">
        <v>41</v>
      </c>
      <c r="K53" s="17">
        <v>25</v>
      </c>
      <c r="L53" s="110" t="s">
        <v>44</v>
      </c>
      <c r="M53" s="17">
        <v>28</v>
      </c>
      <c r="N53" s="17" t="s">
        <v>43</v>
      </c>
    </row>
    <row r="54" spans="1:14" x14ac:dyDescent="0.25">
      <c r="A54" s="88" t="s">
        <v>410</v>
      </c>
      <c r="B54" s="17">
        <v>2002</v>
      </c>
      <c r="C54" s="92">
        <v>1</v>
      </c>
      <c r="D54" s="110" t="s">
        <v>78</v>
      </c>
      <c r="E54" s="92">
        <v>1</v>
      </c>
      <c r="F54" s="92" t="s">
        <v>409</v>
      </c>
      <c r="G54" s="10" t="s">
        <v>354</v>
      </c>
      <c r="H54" s="10" t="s">
        <v>42</v>
      </c>
      <c r="I54" s="17">
        <v>16</v>
      </c>
      <c r="J54" s="17" t="s">
        <v>43</v>
      </c>
      <c r="L54" s="110" t="s">
        <v>445</v>
      </c>
      <c r="M54" s="17">
        <v>28</v>
      </c>
      <c r="N54" s="17" t="s">
        <v>43</v>
      </c>
    </row>
    <row r="55" spans="1:14" x14ac:dyDescent="0.25">
      <c r="A55" s="88" t="s">
        <v>645</v>
      </c>
      <c r="B55" s="17">
        <v>1982</v>
      </c>
      <c r="C55" s="92">
        <v>5</v>
      </c>
      <c r="D55" s="110" t="s">
        <v>78</v>
      </c>
      <c r="E55" s="92">
        <v>1</v>
      </c>
      <c r="F55" s="92" t="s">
        <v>409</v>
      </c>
      <c r="G55" s="10" t="s">
        <v>87</v>
      </c>
      <c r="H55" s="10" t="s">
        <v>42</v>
      </c>
      <c r="I55" s="17">
        <v>165</v>
      </c>
      <c r="J55" s="17" t="s">
        <v>41</v>
      </c>
      <c r="K55" s="17">
        <v>30</v>
      </c>
      <c r="L55" s="110"/>
      <c r="M55" s="17">
        <v>28</v>
      </c>
      <c r="N55" s="17" t="s">
        <v>43</v>
      </c>
    </row>
    <row r="56" spans="1:14" x14ac:dyDescent="0.25">
      <c r="A56" s="88" t="s">
        <v>724</v>
      </c>
      <c r="B56" s="92">
        <v>2013</v>
      </c>
      <c r="C56" s="92">
        <v>1</v>
      </c>
      <c r="D56" s="93" t="s">
        <v>78</v>
      </c>
      <c r="E56" s="92">
        <v>4</v>
      </c>
      <c r="F56" s="92" t="s">
        <v>409</v>
      </c>
      <c r="G56" s="10" t="s">
        <v>362</v>
      </c>
      <c r="H56" s="88" t="s">
        <v>42</v>
      </c>
      <c r="I56" s="92">
        <v>390</v>
      </c>
      <c r="J56" s="92" t="s">
        <v>41</v>
      </c>
      <c r="K56" s="92">
        <v>25</v>
      </c>
      <c r="L56" s="88"/>
      <c r="M56" s="92">
        <v>28</v>
      </c>
      <c r="N56" s="92" t="s">
        <v>43</v>
      </c>
    </row>
    <row r="57" spans="1:14" x14ac:dyDescent="0.25">
      <c r="A57" s="88" t="s">
        <v>401</v>
      </c>
      <c r="B57" s="17">
        <v>2009</v>
      </c>
      <c r="C57" s="92">
        <v>1</v>
      </c>
      <c r="D57" s="110" t="s">
        <v>78</v>
      </c>
      <c r="E57" s="92">
        <v>1</v>
      </c>
      <c r="F57" s="92" t="s">
        <v>409</v>
      </c>
      <c r="G57" s="10" t="s">
        <v>402</v>
      </c>
      <c r="H57" s="10" t="s">
        <v>46</v>
      </c>
      <c r="I57" s="17">
        <v>142</v>
      </c>
      <c r="J57" s="17" t="s">
        <v>41</v>
      </c>
      <c r="K57" s="17">
        <v>28</v>
      </c>
      <c r="L57" s="110" t="s">
        <v>445</v>
      </c>
      <c r="M57" s="17">
        <v>28</v>
      </c>
      <c r="N57" s="17" t="s">
        <v>43</v>
      </c>
    </row>
    <row r="58" spans="1:14" x14ac:dyDescent="0.25">
      <c r="A58" s="88" t="s">
        <v>90</v>
      </c>
      <c r="B58" s="17">
        <v>2007</v>
      </c>
      <c r="C58" s="92">
        <v>3</v>
      </c>
      <c r="D58" s="110" t="s">
        <v>78</v>
      </c>
      <c r="E58" s="92">
        <v>2</v>
      </c>
      <c r="F58" s="92" t="s">
        <v>409</v>
      </c>
      <c r="G58" s="10" t="s">
        <v>353</v>
      </c>
      <c r="H58" s="10" t="s">
        <v>42</v>
      </c>
      <c r="I58" s="17">
        <v>767</v>
      </c>
      <c r="J58" s="17" t="s">
        <v>41</v>
      </c>
      <c r="K58" s="17">
        <v>25</v>
      </c>
      <c r="L58" s="110"/>
      <c r="M58" s="17">
        <v>28</v>
      </c>
      <c r="N58" s="17" t="s">
        <v>43</v>
      </c>
    </row>
    <row r="59" spans="1:14" x14ac:dyDescent="0.25">
      <c r="A59" s="88" t="s">
        <v>90</v>
      </c>
      <c r="B59" s="17">
        <v>2008</v>
      </c>
      <c r="C59" s="92">
        <v>3</v>
      </c>
      <c r="D59" s="110" t="s">
        <v>77</v>
      </c>
      <c r="E59" s="92">
        <v>1</v>
      </c>
      <c r="F59" s="92" t="s">
        <v>409</v>
      </c>
      <c r="G59" s="10" t="s">
        <v>471</v>
      </c>
      <c r="H59" s="10" t="s">
        <v>42</v>
      </c>
      <c r="I59" s="17">
        <v>200</v>
      </c>
      <c r="J59" s="17" t="s">
        <v>41</v>
      </c>
      <c r="K59" s="17">
        <v>25</v>
      </c>
      <c r="L59" s="110" t="s">
        <v>48</v>
      </c>
      <c r="M59" s="17">
        <v>365</v>
      </c>
      <c r="N59" s="17" t="s">
        <v>43</v>
      </c>
    </row>
    <row r="60" spans="1:14" x14ac:dyDescent="0.25">
      <c r="A60" s="88" t="s">
        <v>376</v>
      </c>
      <c r="B60" s="17">
        <v>1994</v>
      </c>
      <c r="C60" s="92">
        <v>10</v>
      </c>
      <c r="D60" s="110" t="s">
        <v>78</v>
      </c>
      <c r="E60" s="92">
        <v>1</v>
      </c>
      <c r="F60" s="92" t="s">
        <v>409</v>
      </c>
      <c r="G60" s="10" t="s">
        <v>363</v>
      </c>
      <c r="H60" s="10" t="s">
        <v>42</v>
      </c>
      <c r="I60" s="17">
        <v>202</v>
      </c>
      <c r="J60" s="17" t="s">
        <v>43</v>
      </c>
      <c r="L60" s="110"/>
    </row>
    <row r="61" spans="1:14" x14ac:dyDescent="0.25">
      <c r="A61" s="88" t="s">
        <v>673</v>
      </c>
      <c r="B61" s="92">
        <v>1999</v>
      </c>
      <c r="C61" s="92">
        <v>1</v>
      </c>
      <c r="D61" s="110" t="s">
        <v>78</v>
      </c>
      <c r="E61" s="92">
        <v>1</v>
      </c>
      <c r="F61" s="92" t="s">
        <v>409</v>
      </c>
      <c r="G61" s="10" t="s">
        <v>402</v>
      </c>
      <c r="H61" s="88" t="s">
        <v>42</v>
      </c>
      <c r="I61" s="92">
        <v>81</v>
      </c>
      <c r="J61" s="92" t="s">
        <v>41</v>
      </c>
      <c r="K61" s="92">
        <v>25</v>
      </c>
      <c r="L61" s="110" t="s">
        <v>445</v>
      </c>
      <c r="M61" s="92">
        <v>14</v>
      </c>
      <c r="N61" s="92" t="s">
        <v>43</v>
      </c>
    </row>
    <row r="62" spans="1:14" x14ac:dyDescent="0.25">
      <c r="A62" s="88" t="s">
        <v>771</v>
      </c>
      <c r="B62" s="92">
        <v>2013</v>
      </c>
      <c r="C62" s="92">
        <v>2</v>
      </c>
      <c r="D62" s="93" t="s">
        <v>351</v>
      </c>
      <c r="E62" s="92">
        <v>1</v>
      </c>
      <c r="F62" s="92" t="s">
        <v>409</v>
      </c>
      <c r="G62" s="88" t="s">
        <v>363</v>
      </c>
      <c r="H62" s="10" t="s">
        <v>42</v>
      </c>
      <c r="I62" s="92">
        <v>260</v>
      </c>
      <c r="J62" s="92" t="s">
        <v>41</v>
      </c>
      <c r="K62" s="92">
        <v>24</v>
      </c>
      <c r="L62" s="93" t="s">
        <v>48</v>
      </c>
      <c r="M62" s="92">
        <v>365</v>
      </c>
      <c r="N62" s="92" t="s">
        <v>43</v>
      </c>
    </row>
    <row r="63" spans="1:14" x14ac:dyDescent="0.25">
      <c r="A63" s="88" t="s">
        <v>772</v>
      </c>
      <c r="B63" s="92">
        <v>2013</v>
      </c>
      <c r="C63" s="92">
        <v>6</v>
      </c>
      <c r="D63" s="93" t="s">
        <v>77</v>
      </c>
      <c r="E63" s="92">
        <v>4</v>
      </c>
      <c r="F63" s="92" t="s">
        <v>777</v>
      </c>
      <c r="G63" s="88" t="s">
        <v>66</v>
      </c>
      <c r="H63" s="10" t="s">
        <v>42</v>
      </c>
      <c r="I63" s="92">
        <v>329</v>
      </c>
      <c r="J63" s="92" t="s">
        <v>41</v>
      </c>
      <c r="K63" s="92">
        <v>25</v>
      </c>
      <c r="L63" s="93" t="s">
        <v>48</v>
      </c>
      <c r="M63" s="92">
        <v>180</v>
      </c>
      <c r="N63" s="92" t="s">
        <v>43</v>
      </c>
    </row>
    <row r="64" spans="1:14" x14ac:dyDescent="0.25">
      <c r="A64" s="87" t="s">
        <v>794</v>
      </c>
      <c r="B64" s="17">
        <v>2014</v>
      </c>
      <c r="C64" s="91">
        <v>1</v>
      </c>
      <c r="D64" s="220" t="s">
        <v>78</v>
      </c>
      <c r="E64" s="90">
        <v>2</v>
      </c>
      <c r="F64" s="90" t="s">
        <v>409</v>
      </c>
      <c r="G64" s="89" t="s">
        <v>362</v>
      </c>
      <c r="H64" s="89" t="s">
        <v>42</v>
      </c>
      <c r="I64" s="91">
        <v>91</v>
      </c>
      <c r="J64" s="92" t="s">
        <v>43</v>
      </c>
      <c r="L64" s="93" t="s">
        <v>793</v>
      </c>
      <c r="M64" s="92">
        <v>180</v>
      </c>
      <c r="N64" s="92" t="s">
        <v>43</v>
      </c>
    </row>
    <row r="65" spans="1:14" x14ac:dyDescent="0.25">
      <c r="A65" s="88" t="s">
        <v>377</v>
      </c>
      <c r="B65" s="17">
        <v>1996</v>
      </c>
      <c r="C65" s="92">
        <v>1</v>
      </c>
      <c r="D65" s="110" t="s">
        <v>78</v>
      </c>
      <c r="E65" s="92">
        <v>1</v>
      </c>
      <c r="F65" s="92" t="s">
        <v>409</v>
      </c>
      <c r="G65" s="10" t="s">
        <v>3</v>
      </c>
      <c r="H65" s="10" t="s">
        <v>46</v>
      </c>
      <c r="I65" s="17">
        <v>19</v>
      </c>
      <c r="J65" s="17" t="s">
        <v>43</v>
      </c>
      <c r="L65" s="110"/>
      <c r="M65" s="17">
        <v>28</v>
      </c>
      <c r="N65" s="17" t="s">
        <v>43</v>
      </c>
    </row>
    <row r="66" spans="1:14" x14ac:dyDescent="0.25">
      <c r="A66" s="88" t="s">
        <v>377</v>
      </c>
      <c r="B66" s="17" t="s">
        <v>732</v>
      </c>
      <c r="C66" s="92">
        <v>2</v>
      </c>
      <c r="D66" s="110" t="s">
        <v>78</v>
      </c>
      <c r="E66" s="92">
        <v>1</v>
      </c>
      <c r="F66" s="92" t="s">
        <v>409</v>
      </c>
      <c r="G66" s="88" t="s">
        <v>3</v>
      </c>
      <c r="H66" s="10" t="s">
        <v>46</v>
      </c>
      <c r="I66" s="17">
        <v>886</v>
      </c>
      <c r="J66" s="17" t="s">
        <v>41</v>
      </c>
      <c r="K66" s="17">
        <v>25</v>
      </c>
      <c r="L66" s="110" t="s">
        <v>445</v>
      </c>
      <c r="M66" s="17">
        <v>28</v>
      </c>
      <c r="N66" s="17" t="s">
        <v>43</v>
      </c>
    </row>
    <row r="67" spans="1:14" x14ac:dyDescent="0.25">
      <c r="A67" s="88" t="s">
        <v>377</v>
      </c>
      <c r="B67" s="17" t="s">
        <v>733</v>
      </c>
      <c r="C67" s="92">
        <v>1</v>
      </c>
      <c r="D67" s="110" t="s">
        <v>78</v>
      </c>
      <c r="E67" s="92">
        <v>1</v>
      </c>
      <c r="F67" s="92" t="s">
        <v>409</v>
      </c>
      <c r="G67" s="10" t="s">
        <v>3</v>
      </c>
      <c r="H67" s="10" t="s">
        <v>42</v>
      </c>
      <c r="I67" s="17">
        <v>48</v>
      </c>
      <c r="J67" s="17" t="s">
        <v>43</v>
      </c>
      <c r="L67" s="110" t="s">
        <v>445</v>
      </c>
      <c r="M67" s="17">
        <v>84</v>
      </c>
      <c r="N67" s="17" t="s">
        <v>43</v>
      </c>
    </row>
    <row r="68" spans="1:14" x14ac:dyDescent="0.25">
      <c r="A68" s="88" t="s">
        <v>378</v>
      </c>
      <c r="B68" s="17">
        <v>1999</v>
      </c>
      <c r="C68" s="92">
        <v>2</v>
      </c>
      <c r="D68" s="110" t="s">
        <v>78</v>
      </c>
      <c r="E68" s="92">
        <v>1</v>
      </c>
      <c r="F68" s="92" t="s">
        <v>409</v>
      </c>
      <c r="G68" s="88" t="s">
        <v>3</v>
      </c>
      <c r="H68" s="10" t="s">
        <v>42</v>
      </c>
      <c r="I68" s="17">
        <v>367</v>
      </c>
      <c r="J68" s="17" t="s">
        <v>41</v>
      </c>
      <c r="K68" s="17">
        <v>25</v>
      </c>
      <c r="L68" s="110" t="s">
        <v>445</v>
      </c>
      <c r="M68" s="17">
        <v>63</v>
      </c>
      <c r="N68" s="17" t="s">
        <v>43</v>
      </c>
    </row>
    <row r="69" spans="1:14" x14ac:dyDescent="0.25">
      <c r="A69" s="88" t="s">
        <v>387</v>
      </c>
      <c r="B69" s="17">
        <v>2003</v>
      </c>
      <c r="C69" s="92">
        <v>1</v>
      </c>
      <c r="D69" s="110" t="s">
        <v>78</v>
      </c>
      <c r="E69" s="92">
        <v>1</v>
      </c>
      <c r="F69" s="92" t="s">
        <v>462</v>
      </c>
      <c r="G69" s="10" t="s">
        <v>66</v>
      </c>
      <c r="H69" s="10" t="s">
        <v>42</v>
      </c>
      <c r="I69" s="17">
        <v>30</v>
      </c>
      <c r="J69" s="17" t="s">
        <v>41</v>
      </c>
      <c r="K69" s="17">
        <v>25</v>
      </c>
      <c r="L69" s="110" t="s">
        <v>445</v>
      </c>
      <c r="M69" s="17">
        <v>28</v>
      </c>
      <c r="N69" s="17" t="s">
        <v>41</v>
      </c>
    </row>
    <row r="70" spans="1:14" x14ac:dyDescent="0.25">
      <c r="A70" s="88" t="s">
        <v>395</v>
      </c>
      <c r="B70" s="17">
        <v>2002</v>
      </c>
      <c r="C70" s="92">
        <v>2</v>
      </c>
      <c r="D70" s="110" t="s">
        <v>78</v>
      </c>
      <c r="E70" s="92">
        <v>1</v>
      </c>
      <c r="F70" s="92" t="s">
        <v>409</v>
      </c>
      <c r="G70" s="10" t="s">
        <v>354</v>
      </c>
      <c r="H70" s="10" t="s">
        <v>47</v>
      </c>
      <c r="I70" s="17">
        <v>73</v>
      </c>
      <c r="J70" s="17" t="s">
        <v>41</v>
      </c>
      <c r="K70" s="17">
        <v>25</v>
      </c>
      <c r="L70" s="110" t="s">
        <v>44</v>
      </c>
      <c r="M70" s="17">
        <v>28</v>
      </c>
      <c r="N70" s="17" t="s">
        <v>43</v>
      </c>
    </row>
    <row r="71" spans="1:14" x14ac:dyDescent="0.25">
      <c r="A71" s="88" t="s">
        <v>395</v>
      </c>
      <c r="B71" s="17">
        <v>2006</v>
      </c>
      <c r="C71" s="92">
        <v>2</v>
      </c>
      <c r="D71" s="110" t="s">
        <v>78</v>
      </c>
      <c r="E71" s="92">
        <v>1</v>
      </c>
      <c r="F71" s="92" t="s">
        <v>409</v>
      </c>
      <c r="G71" s="10" t="s">
        <v>354</v>
      </c>
      <c r="H71" s="10" t="s">
        <v>47</v>
      </c>
      <c r="I71" s="17">
        <v>514</v>
      </c>
      <c r="J71" s="17" t="s">
        <v>41</v>
      </c>
      <c r="K71" s="17">
        <v>25</v>
      </c>
      <c r="L71" s="110" t="s">
        <v>48</v>
      </c>
      <c r="M71" s="17">
        <v>28</v>
      </c>
      <c r="N71" s="17" t="s">
        <v>43</v>
      </c>
    </row>
    <row r="72" spans="1:14" x14ac:dyDescent="0.25">
      <c r="A72" s="88" t="s">
        <v>696</v>
      </c>
      <c r="B72" s="17">
        <v>2007</v>
      </c>
      <c r="C72" s="92">
        <v>2</v>
      </c>
      <c r="D72" s="110" t="s">
        <v>78</v>
      </c>
      <c r="E72" s="92">
        <v>3</v>
      </c>
      <c r="F72" s="92" t="s">
        <v>409</v>
      </c>
      <c r="G72" s="10" t="s">
        <v>1</v>
      </c>
      <c r="H72" s="10" t="s">
        <v>42</v>
      </c>
      <c r="I72" s="17">
        <v>104</v>
      </c>
      <c r="J72" s="17" t="s">
        <v>41</v>
      </c>
      <c r="K72" s="17">
        <v>30</v>
      </c>
      <c r="L72" s="110"/>
      <c r="M72" s="17">
        <v>28</v>
      </c>
      <c r="N72" s="17" t="s">
        <v>43</v>
      </c>
    </row>
    <row r="73" spans="1:14" x14ac:dyDescent="0.25">
      <c r="A73" s="88" t="s">
        <v>770</v>
      </c>
      <c r="B73" s="92">
        <v>2014</v>
      </c>
      <c r="C73" s="92">
        <v>1</v>
      </c>
      <c r="D73" s="93" t="s">
        <v>78</v>
      </c>
      <c r="E73" s="92">
        <v>1</v>
      </c>
      <c r="F73" s="92" t="s">
        <v>462</v>
      </c>
      <c r="G73" s="88" t="s">
        <v>66</v>
      </c>
      <c r="H73" s="10" t="s">
        <v>42</v>
      </c>
      <c r="I73" s="92">
        <v>135</v>
      </c>
      <c r="J73" s="92" t="s">
        <v>41</v>
      </c>
      <c r="K73" s="92">
        <v>25</v>
      </c>
      <c r="L73" s="93" t="s">
        <v>48</v>
      </c>
      <c r="M73" s="92">
        <v>28</v>
      </c>
      <c r="N73" s="92" t="s">
        <v>43</v>
      </c>
    </row>
    <row r="74" spans="1:14" x14ac:dyDescent="0.25">
      <c r="A74" s="88" t="s">
        <v>682</v>
      </c>
      <c r="B74" s="92">
        <v>2002</v>
      </c>
      <c r="C74" s="92">
        <v>1</v>
      </c>
      <c r="D74" s="93" t="s">
        <v>78</v>
      </c>
      <c r="E74" s="92">
        <v>1</v>
      </c>
      <c r="F74" s="92" t="s">
        <v>409</v>
      </c>
      <c r="G74" s="88" t="s">
        <v>3</v>
      </c>
      <c r="H74" s="88" t="s">
        <v>42</v>
      </c>
      <c r="I74" s="92">
        <v>130</v>
      </c>
      <c r="J74" s="92" t="s">
        <v>41</v>
      </c>
      <c r="K74" s="92">
        <v>25</v>
      </c>
      <c r="L74" s="110"/>
      <c r="N74" s="92" t="s">
        <v>43</v>
      </c>
    </row>
    <row r="75" spans="1:14" x14ac:dyDescent="0.25">
      <c r="A75" s="88" t="s">
        <v>723</v>
      </c>
      <c r="B75" s="92">
        <v>2012</v>
      </c>
      <c r="C75" s="92">
        <v>1</v>
      </c>
      <c r="D75" s="93" t="s">
        <v>78</v>
      </c>
      <c r="E75" s="92">
        <v>3</v>
      </c>
      <c r="F75" s="92" t="s">
        <v>409</v>
      </c>
      <c r="G75" s="88" t="s">
        <v>87</v>
      </c>
      <c r="H75" s="10" t="s">
        <v>42</v>
      </c>
      <c r="I75" s="92">
        <v>210</v>
      </c>
      <c r="J75" s="92" t="s">
        <v>41</v>
      </c>
      <c r="K75" s="92">
        <v>25</v>
      </c>
      <c r="L75" s="93" t="s">
        <v>44</v>
      </c>
      <c r="M75" s="92">
        <v>28</v>
      </c>
      <c r="N75" s="92" t="s">
        <v>43</v>
      </c>
    </row>
    <row r="76" spans="1:14" x14ac:dyDescent="0.25">
      <c r="A76" s="88" t="s">
        <v>683</v>
      </c>
      <c r="B76" s="92">
        <v>2002</v>
      </c>
      <c r="C76" s="92">
        <v>1</v>
      </c>
      <c r="D76" s="93" t="s">
        <v>78</v>
      </c>
      <c r="E76" s="92">
        <v>1</v>
      </c>
      <c r="F76" s="92" t="s">
        <v>409</v>
      </c>
      <c r="G76" s="10" t="s">
        <v>87</v>
      </c>
      <c r="H76" s="88" t="s">
        <v>46</v>
      </c>
      <c r="I76" s="92">
        <v>110</v>
      </c>
      <c r="J76" s="92" t="s">
        <v>41</v>
      </c>
      <c r="K76" s="92">
        <v>25</v>
      </c>
      <c r="L76" s="110" t="s">
        <v>48</v>
      </c>
      <c r="M76" s="92">
        <v>365</v>
      </c>
      <c r="N76" s="92" t="s">
        <v>43</v>
      </c>
    </row>
    <row r="77" spans="1:14" x14ac:dyDescent="0.25">
      <c r="A77" s="88" t="s">
        <v>715</v>
      </c>
      <c r="B77" s="17">
        <v>2011</v>
      </c>
      <c r="C77" s="92">
        <v>1</v>
      </c>
      <c r="D77" s="110" t="s">
        <v>78</v>
      </c>
      <c r="E77" s="92">
        <v>1</v>
      </c>
      <c r="F77" s="92" t="s">
        <v>409</v>
      </c>
      <c r="G77" s="88" t="s">
        <v>3</v>
      </c>
      <c r="H77" s="10" t="s">
        <v>42</v>
      </c>
      <c r="I77" s="92">
        <v>130</v>
      </c>
      <c r="J77" s="92" t="s">
        <v>41</v>
      </c>
      <c r="K77" s="92">
        <v>30</v>
      </c>
      <c r="L77" s="110" t="s">
        <v>48</v>
      </c>
      <c r="M77" s="92">
        <v>42</v>
      </c>
      <c r="N77" s="92" t="s">
        <v>43</v>
      </c>
    </row>
    <row r="78" spans="1:14" x14ac:dyDescent="0.25">
      <c r="A78" s="88" t="s">
        <v>657</v>
      </c>
      <c r="B78" s="17">
        <v>1993</v>
      </c>
      <c r="C78" s="92">
        <v>1</v>
      </c>
      <c r="D78" s="110" t="s">
        <v>78</v>
      </c>
      <c r="E78" s="92">
        <v>1</v>
      </c>
      <c r="F78" s="92" t="s">
        <v>409</v>
      </c>
      <c r="G78" s="10" t="s">
        <v>354</v>
      </c>
      <c r="H78" s="10" t="s">
        <v>47</v>
      </c>
      <c r="I78" s="17">
        <v>50</v>
      </c>
      <c r="J78" s="17" t="s">
        <v>41</v>
      </c>
      <c r="K78" s="17">
        <v>25</v>
      </c>
      <c r="L78" s="110"/>
      <c r="M78" s="17">
        <v>14</v>
      </c>
      <c r="N78" s="17" t="s">
        <v>43</v>
      </c>
    </row>
    <row r="79" spans="1:14" x14ac:dyDescent="0.25">
      <c r="A79" s="88" t="s">
        <v>684</v>
      </c>
      <c r="B79" s="17">
        <v>2003</v>
      </c>
      <c r="C79" s="92">
        <v>1</v>
      </c>
      <c r="D79" s="110" t="s">
        <v>78</v>
      </c>
      <c r="E79" s="92">
        <v>2</v>
      </c>
      <c r="F79" s="92" t="s">
        <v>409</v>
      </c>
      <c r="G79" s="10" t="s">
        <v>87</v>
      </c>
      <c r="H79" s="10" t="s">
        <v>42</v>
      </c>
      <c r="I79" s="17">
        <v>800</v>
      </c>
      <c r="J79" s="17" t="s">
        <v>41</v>
      </c>
      <c r="K79" s="17">
        <v>25</v>
      </c>
      <c r="L79" s="110"/>
      <c r="M79" s="17">
        <v>28</v>
      </c>
      <c r="N79" s="17" t="s">
        <v>43</v>
      </c>
    </row>
    <row r="80" spans="1:14" x14ac:dyDescent="0.25">
      <c r="A80" s="88" t="s">
        <v>700</v>
      </c>
      <c r="B80" s="92">
        <v>2012</v>
      </c>
      <c r="C80" s="92">
        <v>1</v>
      </c>
      <c r="D80" s="93" t="s">
        <v>78</v>
      </c>
      <c r="E80" s="92">
        <v>4</v>
      </c>
      <c r="F80" s="92" t="s">
        <v>409</v>
      </c>
      <c r="G80" s="10" t="s">
        <v>359</v>
      </c>
      <c r="H80" s="88" t="s">
        <v>42</v>
      </c>
      <c r="I80" s="92">
        <v>225</v>
      </c>
      <c r="J80" s="92" t="s">
        <v>41</v>
      </c>
      <c r="K80" s="92">
        <v>25</v>
      </c>
      <c r="L80" s="110" t="s">
        <v>502</v>
      </c>
      <c r="M80" s="92">
        <v>28</v>
      </c>
      <c r="N80" s="92" t="s">
        <v>43</v>
      </c>
    </row>
    <row r="81" spans="1:14" x14ac:dyDescent="0.25">
      <c r="A81" s="88" t="s">
        <v>659</v>
      </c>
      <c r="B81" s="17">
        <v>1993</v>
      </c>
      <c r="C81" s="92">
        <v>3</v>
      </c>
      <c r="D81" s="110" t="s">
        <v>78</v>
      </c>
      <c r="E81" s="92">
        <v>1</v>
      </c>
      <c r="F81" s="92" t="s">
        <v>409</v>
      </c>
      <c r="G81" s="10" t="s">
        <v>74</v>
      </c>
      <c r="H81" s="10" t="s">
        <v>42</v>
      </c>
      <c r="I81" s="17">
        <v>215</v>
      </c>
      <c r="J81" s="17" t="s">
        <v>43</v>
      </c>
      <c r="L81" s="110"/>
      <c r="M81" s="17">
        <v>28</v>
      </c>
      <c r="N81" s="17" t="s">
        <v>43</v>
      </c>
    </row>
    <row r="82" spans="1:14" x14ac:dyDescent="0.25">
      <c r="A82" s="88" t="s">
        <v>697</v>
      </c>
      <c r="B82" s="17">
        <v>2007</v>
      </c>
      <c r="C82" s="92">
        <v>1</v>
      </c>
      <c r="D82" s="110" t="s">
        <v>78</v>
      </c>
      <c r="E82" s="92">
        <v>1</v>
      </c>
      <c r="F82" s="92" t="s">
        <v>462</v>
      </c>
      <c r="G82" s="10" t="s">
        <v>93</v>
      </c>
      <c r="H82" s="10" t="s">
        <v>42</v>
      </c>
      <c r="I82" s="17">
        <v>22</v>
      </c>
      <c r="J82" s="17" t="s">
        <v>41</v>
      </c>
      <c r="K82" s="17">
        <v>25</v>
      </c>
      <c r="L82" s="110"/>
      <c r="M82" s="17">
        <v>28</v>
      </c>
      <c r="N82" s="17" t="s">
        <v>43</v>
      </c>
    </row>
    <row r="83" spans="1:14" x14ac:dyDescent="0.25">
      <c r="A83" s="88" t="s">
        <v>678</v>
      </c>
      <c r="B83" s="17">
        <v>2002</v>
      </c>
      <c r="C83" s="92">
        <v>2</v>
      </c>
      <c r="D83" s="110" t="s">
        <v>78</v>
      </c>
      <c r="E83" s="92">
        <v>1</v>
      </c>
      <c r="F83" s="92" t="s">
        <v>409</v>
      </c>
      <c r="G83" s="10" t="s">
        <v>74</v>
      </c>
      <c r="H83" s="10" t="s">
        <v>42</v>
      </c>
      <c r="I83" s="17">
        <v>226</v>
      </c>
      <c r="J83" s="17" t="s">
        <v>41</v>
      </c>
      <c r="K83" s="17">
        <v>25</v>
      </c>
      <c r="L83" s="110" t="s">
        <v>44</v>
      </c>
      <c r="M83" s="17">
        <v>28</v>
      </c>
      <c r="N83" s="17" t="s">
        <v>43</v>
      </c>
    </row>
    <row r="84" spans="1:14" x14ac:dyDescent="0.25">
      <c r="A84" s="88" t="s">
        <v>716</v>
      </c>
      <c r="B84" s="92">
        <v>2011</v>
      </c>
      <c r="C84" s="92">
        <v>2</v>
      </c>
      <c r="D84" s="110" t="s">
        <v>78</v>
      </c>
      <c r="E84" s="92">
        <v>1</v>
      </c>
      <c r="F84" s="92" t="s">
        <v>409</v>
      </c>
      <c r="G84" s="88" t="s">
        <v>3</v>
      </c>
      <c r="H84" s="88" t="s">
        <v>42</v>
      </c>
      <c r="I84" s="92">
        <v>492</v>
      </c>
      <c r="J84" s="92" t="s">
        <v>41</v>
      </c>
      <c r="K84" s="92">
        <v>25</v>
      </c>
      <c r="L84" s="110" t="s">
        <v>44</v>
      </c>
      <c r="M84" s="92">
        <v>63</v>
      </c>
      <c r="N84" s="92" t="s">
        <v>43</v>
      </c>
    </row>
    <row r="85" spans="1:14" x14ac:dyDescent="0.25">
      <c r="A85" s="88" t="s">
        <v>687</v>
      </c>
      <c r="B85" s="92">
        <v>2003</v>
      </c>
      <c r="C85" s="92">
        <v>2</v>
      </c>
      <c r="D85" s="93" t="s">
        <v>78</v>
      </c>
      <c r="E85" s="92">
        <v>1</v>
      </c>
      <c r="F85" s="92" t="s">
        <v>462</v>
      </c>
      <c r="G85" s="88" t="s">
        <v>66</v>
      </c>
      <c r="H85" s="88" t="s">
        <v>42</v>
      </c>
      <c r="I85" s="92">
        <v>132</v>
      </c>
      <c r="J85" s="92" t="s">
        <v>41</v>
      </c>
      <c r="L85" s="110" t="s">
        <v>48</v>
      </c>
      <c r="M85" s="92">
        <v>28</v>
      </c>
      <c r="N85" s="92" t="s">
        <v>43</v>
      </c>
    </row>
    <row r="86" spans="1:14" x14ac:dyDescent="0.25">
      <c r="A86" s="88" t="s">
        <v>713</v>
      </c>
      <c r="B86" s="17">
        <v>2011</v>
      </c>
      <c r="C86" s="92">
        <v>2</v>
      </c>
      <c r="D86" s="110" t="s">
        <v>78</v>
      </c>
      <c r="E86" s="92">
        <v>4</v>
      </c>
      <c r="F86" s="92" t="s">
        <v>409</v>
      </c>
      <c r="G86" s="10" t="s">
        <v>362</v>
      </c>
      <c r="H86" s="10" t="s">
        <v>42</v>
      </c>
      <c r="I86" s="17">
        <v>456</v>
      </c>
      <c r="J86" s="17" t="s">
        <v>41</v>
      </c>
      <c r="K86" s="92">
        <v>25</v>
      </c>
      <c r="L86" s="110" t="s">
        <v>411</v>
      </c>
      <c r="M86" s="17">
        <v>42</v>
      </c>
      <c r="N86" s="17" t="s">
        <v>43</v>
      </c>
    </row>
    <row r="87" spans="1:14" x14ac:dyDescent="0.25">
      <c r="A87" s="88" t="s">
        <v>664</v>
      </c>
      <c r="B87" s="17">
        <v>1995</v>
      </c>
      <c r="C87" s="92">
        <v>1</v>
      </c>
      <c r="D87" s="110" t="s">
        <v>78</v>
      </c>
      <c r="E87" s="92">
        <v>1</v>
      </c>
      <c r="F87" s="92" t="s">
        <v>409</v>
      </c>
      <c r="G87" s="10" t="s">
        <v>87</v>
      </c>
      <c r="H87" s="10" t="s">
        <v>42</v>
      </c>
      <c r="I87" s="17">
        <v>139</v>
      </c>
      <c r="J87" s="17" t="s">
        <v>41</v>
      </c>
      <c r="K87" s="17">
        <v>25</v>
      </c>
      <c r="L87" s="110" t="s">
        <v>445</v>
      </c>
      <c r="M87" s="17">
        <v>28</v>
      </c>
      <c r="N87" s="17" t="s">
        <v>43</v>
      </c>
    </row>
    <row r="88" spans="1:14" x14ac:dyDescent="0.25">
      <c r="A88" s="88" t="s">
        <v>86</v>
      </c>
      <c r="B88" s="17">
        <v>2000</v>
      </c>
      <c r="C88" s="92">
        <v>9</v>
      </c>
      <c r="D88" s="110" t="s">
        <v>78</v>
      </c>
      <c r="E88" s="92">
        <v>1</v>
      </c>
      <c r="F88" s="92" t="s">
        <v>409</v>
      </c>
      <c r="G88" s="88" t="s">
        <v>3</v>
      </c>
      <c r="H88" s="10" t="s">
        <v>46</v>
      </c>
      <c r="I88" s="17">
        <v>207</v>
      </c>
      <c r="J88" s="17" t="s">
        <v>41</v>
      </c>
      <c r="K88" s="17">
        <v>25</v>
      </c>
      <c r="L88" s="110" t="s">
        <v>445</v>
      </c>
      <c r="M88" s="17">
        <v>28</v>
      </c>
      <c r="N88" s="17" t="s">
        <v>43</v>
      </c>
    </row>
    <row r="89" spans="1:14" x14ac:dyDescent="0.25">
      <c r="A89" s="88" t="s">
        <v>86</v>
      </c>
      <c r="B89" s="17">
        <v>2001</v>
      </c>
      <c r="C89" s="92">
        <v>4</v>
      </c>
      <c r="D89" s="110" t="s">
        <v>78</v>
      </c>
      <c r="E89" s="92">
        <v>1</v>
      </c>
      <c r="F89" s="92" t="s">
        <v>409</v>
      </c>
      <c r="G89" s="10" t="s">
        <v>3</v>
      </c>
      <c r="H89" s="10" t="s">
        <v>46</v>
      </c>
      <c r="I89" s="17">
        <v>27</v>
      </c>
      <c r="J89" s="17" t="s">
        <v>43</v>
      </c>
      <c r="L89" s="110" t="s">
        <v>44</v>
      </c>
      <c r="M89" s="17">
        <v>28</v>
      </c>
      <c r="N89" s="17" t="s">
        <v>43</v>
      </c>
    </row>
    <row r="90" spans="1:14" x14ac:dyDescent="0.25">
      <c r="A90" s="88" t="s">
        <v>86</v>
      </c>
      <c r="B90" s="17">
        <v>2010</v>
      </c>
      <c r="C90" s="92">
        <v>2</v>
      </c>
      <c r="D90" s="110" t="s">
        <v>351</v>
      </c>
      <c r="E90" s="92">
        <v>1</v>
      </c>
      <c r="F90" s="92" t="s">
        <v>409</v>
      </c>
      <c r="G90" s="10" t="s">
        <v>3</v>
      </c>
      <c r="H90" s="10" t="s">
        <v>46</v>
      </c>
      <c r="I90" s="17">
        <v>85</v>
      </c>
      <c r="J90" s="17" t="s">
        <v>43</v>
      </c>
      <c r="L90" s="110" t="s">
        <v>48</v>
      </c>
      <c r="M90" s="17">
        <v>28</v>
      </c>
      <c r="N90" s="17" t="s">
        <v>43</v>
      </c>
    </row>
    <row r="91" spans="1:14" x14ac:dyDescent="0.25">
      <c r="A91" s="88" t="s">
        <v>86</v>
      </c>
      <c r="B91" s="17" t="s">
        <v>728</v>
      </c>
      <c r="C91" s="92">
        <v>3</v>
      </c>
      <c r="D91" s="110" t="s">
        <v>78</v>
      </c>
      <c r="E91" s="92">
        <v>1</v>
      </c>
      <c r="F91" s="92" t="s">
        <v>409</v>
      </c>
      <c r="G91" s="88" t="s">
        <v>3</v>
      </c>
      <c r="H91" s="10" t="s">
        <v>46</v>
      </c>
      <c r="I91" s="17">
        <v>85</v>
      </c>
      <c r="J91" s="17" t="s">
        <v>41</v>
      </c>
      <c r="K91" s="92">
        <v>25</v>
      </c>
      <c r="L91" s="110" t="s">
        <v>445</v>
      </c>
      <c r="M91" s="17">
        <v>28</v>
      </c>
      <c r="N91" s="17" t="s">
        <v>43</v>
      </c>
    </row>
    <row r="92" spans="1:14" x14ac:dyDescent="0.25">
      <c r="A92" s="88" t="s">
        <v>86</v>
      </c>
      <c r="B92" s="17" t="s">
        <v>729</v>
      </c>
      <c r="C92" s="92">
        <v>3</v>
      </c>
      <c r="D92" s="110" t="s">
        <v>78</v>
      </c>
      <c r="E92" s="92">
        <v>1</v>
      </c>
      <c r="F92" s="92" t="s">
        <v>409</v>
      </c>
      <c r="G92" s="10" t="s">
        <v>3</v>
      </c>
      <c r="H92" s="10" t="s">
        <v>46</v>
      </c>
      <c r="I92" s="17">
        <v>60</v>
      </c>
      <c r="J92" s="17" t="s">
        <v>41</v>
      </c>
      <c r="K92" s="92">
        <v>25</v>
      </c>
      <c r="L92" s="110" t="s">
        <v>445</v>
      </c>
      <c r="M92" s="17">
        <v>30</v>
      </c>
      <c r="N92" s="17" t="s">
        <v>43</v>
      </c>
    </row>
    <row r="93" spans="1:14" x14ac:dyDescent="0.25">
      <c r="A93" s="88" t="s">
        <v>388</v>
      </c>
      <c r="B93" s="17">
        <v>2003</v>
      </c>
      <c r="C93" s="92">
        <v>2</v>
      </c>
      <c r="D93" s="110" t="s">
        <v>77</v>
      </c>
      <c r="E93" s="92">
        <v>1</v>
      </c>
      <c r="F93" s="92" t="s">
        <v>409</v>
      </c>
      <c r="G93" s="10" t="s">
        <v>87</v>
      </c>
      <c r="H93" s="10" t="s">
        <v>42</v>
      </c>
      <c r="I93" s="17">
        <v>273</v>
      </c>
      <c r="J93" s="17" t="s">
        <v>41</v>
      </c>
      <c r="K93" s="17">
        <v>25</v>
      </c>
      <c r="L93" s="110" t="s">
        <v>464</v>
      </c>
      <c r="M93" s="17">
        <v>180</v>
      </c>
      <c r="N93" s="17" t="s">
        <v>43</v>
      </c>
    </row>
    <row r="94" spans="1:14" x14ac:dyDescent="0.25">
      <c r="A94" s="88" t="s">
        <v>661</v>
      </c>
      <c r="B94" s="92">
        <v>1993</v>
      </c>
      <c r="C94" s="92">
        <v>1</v>
      </c>
      <c r="D94" s="110" t="s">
        <v>78</v>
      </c>
      <c r="E94" s="92">
        <v>1</v>
      </c>
      <c r="F94" s="92" t="s">
        <v>409</v>
      </c>
      <c r="G94" s="10" t="s">
        <v>87</v>
      </c>
      <c r="H94" s="88" t="s">
        <v>42</v>
      </c>
      <c r="I94" s="92">
        <v>24</v>
      </c>
      <c r="J94" s="92" t="s">
        <v>43</v>
      </c>
      <c r="L94" s="110"/>
      <c r="M94" s="92">
        <v>28</v>
      </c>
      <c r="N94" s="92" t="s">
        <v>43</v>
      </c>
    </row>
    <row r="95" spans="1:14" x14ac:dyDescent="0.25">
      <c r="A95" s="88" t="s">
        <v>698</v>
      </c>
      <c r="B95" s="17" t="s">
        <v>740</v>
      </c>
      <c r="C95" s="92">
        <v>1</v>
      </c>
      <c r="D95" s="110" t="s">
        <v>78</v>
      </c>
      <c r="E95" s="92">
        <v>1</v>
      </c>
      <c r="F95" s="92" t="s">
        <v>409</v>
      </c>
      <c r="G95" s="10" t="s">
        <v>354</v>
      </c>
      <c r="H95" s="10" t="s">
        <v>42</v>
      </c>
      <c r="I95" s="17">
        <v>40</v>
      </c>
      <c r="J95" s="17" t="s">
        <v>41</v>
      </c>
      <c r="K95" s="17">
        <v>25</v>
      </c>
      <c r="L95" s="110" t="s">
        <v>44</v>
      </c>
      <c r="M95" s="17">
        <v>28</v>
      </c>
      <c r="N95" s="17" t="s">
        <v>43</v>
      </c>
    </row>
    <row r="96" spans="1:14" x14ac:dyDescent="0.25">
      <c r="A96" s="88" t="s">
        <v>698</v>
      </c>
      <c r="B96" s="17" t="s">
        <v>741</v>
      </c>
      <c r="C96" s="92">
        <v>2</v>
      </c>
      <c r="D96" s="110" t="s">
        <v>78</v>
      </c>
      <c r="E96" s="92">
        <v>1</v>
      </c>
      <c r="F96" s="92" t="s">
        <v>409</v>
      </c>
      <c r="G96" s="10" t="s">
        <v>354</v>
      </c>
      <c r="H96" s="10" t="s">
        <v>42</v>
      </c>
      <c r="I96" s="17">
        <v>175</v>
      </c>
      <c r="J96" s="17" t="s">
        <v>43</v>
      </c>
      <c r="L96" s="110" t="s">
        <v>44</v>
      </c>
      <c r="M96" s="17">
        <v>42</v>
      </c>
      <c r="N96" s="17" t="s">
        <v>43</v>
      </c>
    </row>
    <row r="97" spans="1:14" x14ac:dyDescent="0.25">
      <c r="A97" s="245" t="s">
        <v>795</v>
      </c>
      <c r="B97" s="17">
        <v>2013</v>
      </c>
      <c r="C97" s="91">
        <v>1</v>
      </c>
      <c r="D97" s="220" t="s">
        <v>78</v>
      </c>
      <c r="E97" s="90">
        <v>1</v>
      </c>
      <c r="F97" s="90" t="s">
        <v>462</v>
      </c>
      <c r="G97" s="87" t="s">
        <v>93</v>
      </c>
      <c r="H97" s="89" t="s">
        <v>42</v>
      </c>
      <c r="I97" s="91">
        <v>152</v>
      </c>
      <c r="J97" s="92" t="s">
        <v>41</v>
      </c>
      <c r="K97" s="92">
        <v>25</v>
      </c>
      <c r="L97" s="93" t="s">
        <v>44</v>
      </c>
      <c r="M97" s="92">
        <v>28</v>
      </c>
      <c r="N97" s="92" t="s">
        <v>43</v>
      </c>
    </row>
    <row r="98" spans="1:14" x14ac:dyDescent="0.25">
      <c r="A98" s="88" t="s">
        <v>88</v>
      </c>
      <c r="B98" s="92">
        <v>1999</v>
      </c>
      <c r="C98" s="92">
        <v>4</v>
      </c>
      <c r="D98" s="110" t="s">
        <v>351</v>
      </c>
      <c r="E98" s="92">
        <v>1</v>
      </c>
      <c r="F98" s="92" t="s">
        <v>409</v>
      </c>
      <c r="G98" s="88" t="s">
        <v>68</v>
      </c>
      <c r="H98" s="88" t="s">
        <v>42</v>
      </c>
      <c r="I98" s="92">
        <v>700</v>
      </c>
      <c r="J98" s="92" t="s">
        <v>41</v>
      </c>
      <c r="K98" s="92">
        <v>25</v>
      </c>
      <c r="L98" s="110" t="s">
        <v>48</v>
      </c>
      <c r="M98" s="92">
        <v>28</v>
      </c>
      <c r="N98" s="92" t="s">
        <v>43</v>
      </c>
    </row>
    <row r="99" spans="1:14" x14ac:dyDescent="0.25">
      <c r="A99" s="88" t="s">
        <v>685</v>
      </c>
      <c r="B99" s="17">
        <v>2003</v>
      </c>
      <c r="C99" s="92">
        <v>1</v>
      </c>
      <c r="D99" s="110" t="s">
        <v>78</v>
      </c>
      <c r="E99" s="92">
        <v>2</v>
      </c>
      <c r="F99" s="92" t="s">
        <v>462</v>
      </c>
      <c r="G99" s="10" t="s">
        <v>364</v>
      </c>
      <c r="H99" s="88" t="s">
        <v>42</v>
      </c>
      <c r="I99" s="17">
        <v>242</v>
      </c>
      <c r="J99" s="17" t="s">
        <v>41</v>
      </c>
      <c r="K99" s="17">
        <v>25</v>
      </c>
      <c r="L99" s="110" t="s">
        <v>44</v>
      </c>
      <c r="M99" s="17">
        <v>28</v>
      </c>
      <c r="N99" s="17" t="s">
        <v>43</v>
      </c>
    </row>
    <row r="100" spans="1:14" x14ac:dyDescent="0.25">
      <c r="A100" s="88" t="s">
        <v>717</v>
      </c>
      <c r="B100" s="17">
        <v>2012</v>
      </c>
      <c r="C100" s="92">
        <v>1</v>
      </c>
      <c r="D100" s="93" t="s">
        <v>78</v>
      </c>
      <c r="E100" s="92">
        <v>1</v>
      </c>
      <c r="F100" s="92" t="s">
        <v>409</v>
      </c>
      <c r="G100" s="10" t="s">
        <v>87</v>
      </c>
      <c r="H100" s="10" t="s">
        <v>46</v>
      </c>
      <c r="I100" s="17">
        <v>110</v>
      </c>
      <c r="J100" s="17" t="s">
        <v>41</v>
      </c>
      <c r="K100" s="17">
        <v>25</v>
      </c>
      <c r="L100" s="110" t="s">
        <v>445</v>
      </c>
      <c r="M100" s="17">
        <v>28</v>
      </c>
      <c r="N100" s="92" t="s">
        <v>43</v>
      </c>
    </row>
    <row r="101" spans="1:14" x14ac:dyDescent="0.25">
      <c r="A101" s="88" t="s">
        <v>773</v>
      </c>
      <c r="B101" s="92">
        <v>2014</v>
      </c>
      <c r="C101" s="92">
        <v>1</v>
      </c>
      <c r="D101" s="93" t="s">
        <v>78</v>
      </c>
      <c r="E101" s="92">
        <v>1</v>
      </c>
      <c r="F101" s="92" t="s">
        <v>409</v>
      </c>
      <c r="G101" s="88" t="s">
        <v>87</v>
      </c>
      <c r="H101" s="10" t="s">
        <v>42</v>
      </c>
      <c r="I101" s="92">
        <v>125</v>
      </c>
      <c r="J101" s="92" t="s">
        <v>41</v>
      </c>
      <c r="K101" s="92">
        <v>25</v>
      </c>
      <c r="L101" s="93" t="s">
        <v>44</v>
      </c>
      <c r="M101" s="92">
        <v>28</v>
      </c>
      <c r="N101" s="92" t="s">
        <v>41</v>
      </c>
    </row>
    <row r="102" spans="1:14" x14ac:dyDescent="0.25">
      <c r="A102" s="88" t="s">
        <v>389</v>
      </c>
      <c r="B102" s="17">
        <v>2003</v>
      </c>
      <c r="C102" s="92">
        <v>4</v>
      </c>
      <c r="D102" s="110" t="s">
        <v>351</v>
      </c>
      <c r="E102" s="92">
        <v>1</v>
      </c>
      <c r="F102" s="92" t="s">
        <v>409</v>
      </c>
      <c r="G102" s="10" t="s">
        <v>3</v>
      </c>
      <c r="H102" s="10" t="s">
        <v>46</v>
      </c>
      <c r="I102" s="17">
        <v>801</v>
      </c>
      <c r="J102" s="17" t="s">
        <v>43</v>
      </c>
      <c r="L102" s="110" t="s">
        <v>44</v>
      </c>
      <c r="M102" s="17">
        <v>28</v>
      </c>
      <c r="N102" s="17" t="s">
        <v>43</v>
      </c>
    </row>
    <row r="103" spans="1:14" x14ac:dyDescent="0.25">
      <c r="A103" s="88" t="s">
        <v>371</v>
      </c>
      <c r="B103" s="17">
        <v>2000</v>
      </c>
      <c r="C103" s="92">
        <v>1</v>
      </c>
      <c r="D103" s="110" t="s">
        <v>78</v>
      </c>
      <c r="E103" s="92">
        <v>1</v>
      </c>
      <c r="F103" s="92" t="s">
        <v>409</v>
      </c>
      <c r="G103" s="10" t="s">
        <v>87</v>
      </c>
      <c r="H103" s="10" t="s">
        <v>46</v>
      </c>
      <c r="I103" s="17">
        <v>75</v>
      </c>
      <c r="J103" s="17" t="s">
        <v>41</v>
      </c>
      <c r="K103" s="17">
        <v>25</v>
      </c>
      <c r="L103" s="110" t="s">
        <v>445</v>
      </c>
      <c r="M103" s="17">
        <v>28</v>
      </c>
      <c r="N103" s="17" t="s">
        <v>43</v>
      </c>
    </row>
    <row r="104" spans="1:14" x14ac:dyDescent="0.25">
      <c r="A104" s="88" t="s">
        <v>677</v>
      </c>
      <c r="B104" s="17">
        <v>2001</v>
      </c>
      <c r="C104" s="92">
        <v>1</v>
      </c>
      <c r="D104" s="110" t="s">
        <v>78</v>
      </c>
      <c r="E104" s="92">
        <v>2</v>
      </c>
      <c r="F104" s="92" t="s">
        <v>462</v>
      </c>
      <c r="G104" s="10" t="s">
        <v>93</v>
      </c>
      <c r="H104" s="10" t="s">
        <v>42</v>
      </c>
      <c r="I104" s="17">
        <v>28</v>
      </c>
      <c r="J104" s="17" t="s">
        <v>41</v>
      </c>
      <c r="K104" s="17">
        <v>25</v>
      </c>
      <c r="L104" s="110"/>
      <c r="M104" s="17">
        <v>28</v>
      </c>
      <c r="N104" s="17" t="s">
        <v>43</v>
      </c>
    </row>
    <row r="105" spans="1:14" x14ac:dyDescent="0.25">
      <c r="A105" s="88" t="s">
        <v>372</v>
      </c>
      <c r="B105" s="17">
        <v>2008</v>
      </c>
      <c r="C105" s="92">
        <v>1</v>
      </c>
      <c r="D105" s="110" t="s">
        <v>78</v>
      </c>
      <c r="E105" s="92">
        <v>2</v>
      </c>
      <c r="F105" s="92" t="s">
        <v>409</v>
      </c>
      <c r="G105" s="10" t="s">
        <v>87</v>
      </c>
      <c r="H105" s="10" t="s">
        <v>42</v>
      </c>
      <c r="I105" s="17">
        <v>138</v>
      </c>
      <c r="J105" s="17" t="s">
        <v>41</v>
      </c>
      <c r="K105" s="17">
        <v>25</v>
      </c>
      <c r="L105" s="110" t="s">
        <v>44</v>
      </c>
      <c r="M105" s="17">
        <v>28</v>
      </c>
      <c r="N105" s="17" t="s">
        <v>41</v>
      </c>
    </row>
    <row r="106" spans="1:14" x14ac:dyDescent="0.25">
      <c r="A106" s="88" t="s">
        <v>686</v>
      </c>
      <c r="B106" s="17">
        <v>2003</v>
      </c>
      <c r="C106" s="92">
        <v>1</v>
      </c>
      <c r="D106" s="110" t="s">
        <v>78</v>
      </c>
      <c r="E106" s="92">
        <v>1</v>
      </c>
      <c r="F106" s="92" t="s">
        <v>409</v>
      </c>
      <c r="G106" s="10" t="s">
        <v>354</v>
      </c>
      <c r="H106" s="10" t="s">
        <v>47</v>
      </c>
      <c r="I106" s="17">
        <v>29</v>
      </c>
      <c r="J106" s="17" t="s">
        <v>41</v>
      </c>
      <c r="K106" s="17">
        <v>25</v>
      </c>
      <c r="L106" s="110" t="s">
        <v>44</v>
      </c>
      <c r="M106" s="17">
        <v>28</v>
      </c>
      <c r="N106" s="17" t="s">
        <v>43</v>
      </c>
    </row>
    <row r="107" spans="1:14" x14ac:dyDescent="0.25">
      <c r="A107" s="88" t="s">
        <v>708</v>
      </c>
      <c r="B107" s="17">
        <v>2009</v>
      </c>
      <c r="C107" s="92">
        <v>1</v>
      </c>
      <c r="D107" s="110" t="s">
        <v>78</v>
      </c>
      <c r="E107" s="92">
        <v>1</v>
      </c>
      <c r="F107" s="92" t="s">
        <v>409</v>
      </c>
      <c r="G107" s="10" t="s">
        <v>354</v>
      </c>
      <c r="H107" s="10" t="s">
        <v>42</v>
      </c>
      <c r="I107" s="17">
        <v>36</v>
      </c>
      <c r="J107" s="17" t="s">
        <v>41</v>
      </c>
      <c r="K107" s="17">
        <v>25</v>
      </c>
      <c r="L107" s="110" t="s">
        <v>44</v>
      </c>
      <c r="M107" s="17">
        <v>28</v>
      </c>
      <c r="N107" s="17" t="s">
        <v>43</v>
      </c>
    </row>
    <row r="108" spans="1:14" x14ac:dyDescent="0.25">
      <c r="A108" s="88" t="s">
        <v>708</v>
      </c>
      <c r="B108" s="17">
        <v>2010</v>
      </c>
      <c r="C108" s="92">
        <v>1</v>
      </c>
      <c r="D108" s="110" t="s">
        <v>78</v>
      </c>
      <c r="E108" s="92">
        <v>1</v>
      </c>
      <c r="F108" s="92" t="s">
        <v>409</v>
      </c>
      <c r="G108" s="10" t="s">
        <v>354</v>
      </c>
      <c r="H108" s="10" t="s">
        <v>42</v>
      </c>
      <c r="I108" s="17">
        <v>31</v>
      </c>
      <c r="J108" s="17" t="s">
        <v>41</v>
      </c>
      <c r="K108" s="17">
        <v>25</v>
      </c>
      <c r="L108" s="110"/>
      <c r="M108" s="17">
        <v>28</v>
      </c>
      <c r="N108" s="17" t="s">
        <v>43</v>
      </c>
    </row>
    <row r="109" spans="1:14" x14ac:dyDescent="0.25">
      <c r="A109" s="88" t="s">
        <v>665</v>
      </c>
      <c r="B109" s="17">
        <v>1995</v>
      </c>
      <c r="C109" s="92">
        <v>1</v>
      </c>
      <c r="D109" s="110" t="s">
        <v>78</v>
      </c>
      <c r="E109" s="92">
        <v>1</v>
      </c>
      <c r="F109" s="92" t="s">
        <v>409</v>
      </c>
      <c r="G109" s="88" t="s">
        <v>3</v>
      </c>
      <c r="H109" s="10" t="s">
        <v>42</v>
      </c>
      <c r="I109" s="17">
        <v>57</v>
      </c>
      <c r="J109" s="17" t="s">
        <v>41</v>
      </c>
      <c r="K109" s="17">
        <v>25</v>
      </c>
      <c r="L109" s="110" t="s">
        <v>444</v>
      </c>
      <c r="M109" s="17">
        <v>14</v>
      </c>
      <c r="N109" s="17" t="s">
        <v>43</v>
      </c>
    </row>
    <row r="110" spans="1:14" x14ac:dyDescent="0.25">
      <c r="A110" s="88" t="s">
        <v>397</v>
      </c>
      <c r="B110" s="17">
        <v>2006</v>
      </c>
      <c r="C110" s="92">
        <v>2</v>
      </c>
      <c r="D110" s="110" t="s">
        <v>78</v>
      </c>
      <c r="E110" s="92">
        <v>1</v>
      </c>
      <c r="F110" s="92" t="s">
        <v>409</v>
      </c>
      <c r="G110" s="88" t="s">
        <v>3</v>
      </c>
      <c r="H110" s="10" t="s">
        <v>42</v>
      </c>
      <c r="I110" s="17">
        <v>58</v>
      </c>
      <c r="J110" s="17" t="s">
        <v>41</v>
      </c>
      <c r="L110" s="110" t="s">
        <v>48</v>
      </c>
      <c r="M110" s="17">
        <v>28</v>
      </c>
      <c r="N110" s="17" t="s">
        <v>43</v>
      </c>
    </row>
    <row r="111" spans="1:14" x14ac:dyDescent="0.25">
      <c r="A111" s="88" t="s">
        <v>675</v>
      </c>
      <c r="B111" s="17">
        <v>2000</v>
      </c>
      <c r="C111" s="92">
        <v>2</v>
      </c>
      <c r="D111" s="110" t="s">
        <v>78</v>
      </c>
      <c r="E111" s="92">
        <v>1</v>
      </c>
      <c r="F111" s="92" t="s">
        <v>409</v>
      </c>
      <c r="G111" s="10" t="s">
        <v>74</v>
      </c>
      <c r="H111" s="10" t="s">
        <v>47</v>
      </c>
      <c r="I111" s="17">
        <v>54</v>
      </c>
      <c r="J111" s="17" t="s">
        <v>41</v>
      </c>
      <c r="K111" s="92">
        <v>25</v>
      </c>
      <c r="L111" s="110"/>
      <c r="M111" s="17">
        <v>28</v>
      </c>
      <c r="N111" s="17" t="s">
        <v>41</v>
      </c>
    </row>
    <row r="112" spans="1:14" x14ac:dyDescent="0.25">
      <c r="A112" s="88" t="s">
        <v>675</v>
      </c>
      <c r="B112" s="17">
        <v>2001</v>
      </c>
      <c r="C112" s="92">
        <v>3</v>
      </c>
      <c r="D112" s="110" t="s">
        <v>78</v>
      </c>
      <c r="E112" s="92">
        <v>1</v>
      </c>
      <c r="F112" s="92" t="s">
        <v>409</v>
      </c>
      <c r="G112" s="10" t="s">
        <v>354</v>
      </c>
      <c r="H112" s="10" t="s">
        <v>42</v>
      </c>
      <c r="I112" s="17">
        <v>63</v>
      </c>
      <c r="J112" s="17" t="s">
        <v>41</v>
      </c>
      <c r="K112" s="17">
        <v>25</v>
      </c>
      <c r="L112" s="110" t="s">
        <v>44</v>
      </c>
      <c r="M112" s="17">
        <v>28</v>
      </c>
      <c r="N112" s="17" t="s">
        <v>43</v>
      </c>
    </row>
    <row r="113" spans="1:14" x14ac:dyDescent="0.25">
      <c r="A113" s="88" t="s">
        <v>702</v>
      </c>
      <c r="B113" s="17">
        <v>2008</v>
      </c>
      <c r="C113" s="92">
        <v>1</v>
      </c>
      <c r="D113" s="110" t="s">
        <v>78</v>
      </c>
      <c r="E113" s="92">
        <v>1</v>
      </c>
      <c r="F113" s="92" t="s">
        <v>407</v>
      </c>
      <c r="G113" s="10" t="s">
        <v>361</v>
      </c>
      <c r="H113" s="10" t="s">
        <v>42</v>
      </c>
      <c r="I113" s="17">
        <v>87</v>
      </c>
      <c r="J113" s="17" t="s">
        <v>41</v>
      </c>
      <c r="K113" s="17">
        <v>25</v>
      </c>
      <c r="L113" s="110"/>
      <c r="M113" s="17">
        <v>28</v>
      </c>
      <c r="N113" s="17" t="s">
        <v>43</v>
      </c>
    </row>
    <row r="114" spans="1:14" x14ac:dyDescent="0.25">
      <c r="A114" s="88" t="s">
        <v>663</v>
      </c>
      <c r="B114" s="17">
        <v>1995</v>
      </c>
      <c r="C114" s="92">
        <v>1</v>
      </c>
      <c r="D114" s="110" t="s">
        <v>78</v>
      </c>
      <c r="E114" s="92">
        <v>1</v>
      </c>
      <c r="F114" s="92" t="s">
        <v>409</v>
      </c>
      <c r="G114" s="10" t="s">
        <v>358</v>
      </c>
      <c r="H114" s="10" t="s">
        <v>47</v>
      </c>
      <c r="I114" s="17">
        <v>50</v>
      </c>
      <c r="J114" s="17" t="s">
        <v>41</v>
      </c>
      <c r="K114" s="17">
        <v>25</v>
      </c>
      <c r="L114" s="110" t="s">
        <v>445</v>
      </c>
      <c r="M114" s="17">
        <v>28</v>
      </c>
      <c r="N114" s="17" t="s">
        <v>43</v>
      </c>
    </row>
    <row r="115" spans="1:14" x14ac:dyDescent="0.25">
      <c r="A115" s="88" t="s">
        <v>679</v>
      </c>
      <c r="B115" s="17">
        <v>2002</v>
      </c>
      <c r="C115" s="92">
        <v>3</v>
      </c>
      <c r="D115" s="110" t="s">
        <v>78</v>
      </c>
      <c r="E115" s="92">
        <v>1</v>
      </c>
      <c r="F115" s="92" t="s">
        <v>409</v>
      </c>
      <c r="G115" s="10" t="s">
        <v>354</v>
      </c>
      <c r="H115" s="10" t="s">
        <v>42</v>
      </c>
      <c r="I115" s="17">
        <v>37</v>
      </c>
      <c r="J115" s="17" t="s">
        <v>41</v>
      </c>
      <c r="K115" s="17">
        <v>25</v>
      </c>
      <c r="L115" s="110"/>
      <c r="M115" s="17">
        <v>28</v>
      </c>
      <c r="N115" s="17" t="s">
        <v>43</v>
      </c>
    </row>
    <row r="116" spans="1:14" x14ac:dyDescent="0.25">
      <c r="A116" s="88" t="s">
        <v>679</v>
      </c>
      <c r="B116" s="92">
        <v>2012</v>
      </c>
      <c r="C116" s="17">
        <v>2</v>
      </c>
      <c r="D116" s="10" t="s">
        <v>78</v>
      </c>
      <c r="E116" s="92">
        <v>2</v>
      </c>
      <c r="F116" s="15" t="s">
        <v>409</v>
      </c>
      <c r="G116" s="102" t="s">
        <v>354</v>
      </c>
      <c r="H116" s="88" t="s">
        <v>42</v>
      </c>
      <c r="I116" s="92">
        <v>401</v>
      </c>
      <c r="J116" s="92" t="s">
        <v>43</v>
      </c>
      <c r="L116" s="110" t="s">
        <v>44</v>
      </c>
      <c r="M116" s="92">
        <v>42</v>
      </c>
      <c r="N116" s="92" t="s">
        <v>43</v>
      </c>
    </row>
    <row r="117" spans="1:14" x14ac:dyDescent="0.25">
      <c r="A117" s="88" t="s">
        <v>680</v>
      </c>
      <c r="B117" s="17">
        <v>2002</v>
      </c>
      <c r="C117" s="92">
        <v>1</v>
      </c>
      <c r="D117" s="110" t="s">
        <v>78</v>
      </c>
      <c r="E117" s="92">
        <v>1</v>
      </c>
      <c r="F117" s="92" t="s">
        <v>462</v>
      </c>
      <c r="G117" s="10" t="s">
        <v>93</v>
      </c>
      <c r="H117" s="10" t="s">
        <v>42</v>
      </c>
      <c r="I117" s="17">
        <v>33</v>
      </c>
      <c r="J117" s="17" t="s">
        <v>41</v>
      </c>
      <c r="K117" s="17">
        <v>25</v>
      </c>
      <c r="L117" s="110"/>
      <c r="M117" s="17">
        <v>28</v>
      </c>
      <c r="N117" s="17" t="s">
        <v>43</v>
      </c>
    </row>
    <row r="118" spans="1:14" x14ac:dyDescent="0.25">
      <c r="A118" s="88" t="s">
        <v>668</v>
      </c>
      <c r="B118" s="17">
        <v>1996</v>
      </c>
      <c r="C118" s="92">
        <v>1</v>
      </c>
      <c r="D118" s="110" t="s">
        <v>78</v>
      </c>
      <c r="E118" s="92">
        <v>1</v>
      </c>
      <c r="F118" s="92" t="s">
        <v>407</v>
      </c>
      <c r="G118" s="10" t="s">
        <v>361</v>
      </c>
      <c r="H118" s="10" t="s">
        <v>42</v>
      </c>
      <c r="I118" s="17">
        <v>459</v>
      </c>
      <c r="J118" s="17" t="s">
        <v>41</v>
      </c>
      <c r="K118" s="17">
        <v>25</v>
      </c>
      <c r="L118" s="110"/>
      <c r="M118" s="17">
        <v>27</v>
      </c>
      <c r="N118" s="17" t="s">
        <v>43</v>
      </c>
    </row>
    <row r="119" spans="1:14" x14ac:dyDescent="0.25">
      <c r="A119" s="88" t="s">
        <v>692</v>
      </c>
      <c r="B119" s="17">
        <v>2006</v>
      </c>
      <c r="C119" s="92">
        <v>1</v>
      </c>
      <c r="D119" s="110" t="s">
        <v>78</v>
      </c>
      <c r="E119" s="92">
        <v>3</v>
      </c>
      <c r="F119" s="92" t="s">
        <v>409</v>
      </c>
      <c r="G119" s="10" t="s">
        <v>87</v>
      </c>
      <c r="H119" s="10" t="s">
        <v>42</v>
      </c>
      <c r="I119" s="17">
        <v>287</v>
      </c>
      <c r="J119" s="17" t="s">
        <v>41</v>
      </c>
      <c r="K119" s="17">
        <v>25</v>
      </c>
      <c r="L119" s="110"/>
      <c r="M119" s="17">
        <v>28</v>
      </c>
      <c r="N119" s="17" t="s">
        <v>43</v>
      </c>
    </row>
    <row r="120" spans="1:14" x14ac:dyDescent="0.25">
      <c r="A120" s="88" t="s">
        <v>390</v>
      </c>
      <c r="B120" s="17">
        <v>2003</v>
      </c>
      <c r="C120" s="92">
        <v>1</v>
      </c>
      <c r="D120" s="110" t="s">
        <v>78</v>
      </c>
      <c r="E120" s="92">
        <v>1</v>
      </c>
      <c r="F120" s="92" t="s">
        <v>409</v>
      </c>
      <c r="G120" s="10" t="s">
        <v>365</v>
      </c>
      <c r="H120" s="10" t="s">
        <v>42</v>
      </c>
      <c r="I120" s="17">
        <v>153</v>
      </c>
      <c r="J120" s="17" t="s">
        <v>41</v>
      </c>
      <c r="K120" s="17">
        <v>25</v>
      </c>
      <c r="L120" s="110" t="s">
        <v>444</v>
      </c>
      <c r="M120" s="17">
        <v>14</v>
      </c>
      <c r="N120" s="17" t="s">
        <v>43</v>
      </c>
    </row>
    <row r="121" spans="1:14" x14ac:dyDescent="0.25">
      <c r="A121" s="88" t="s">
        <v>689</v>
      </c>
      <c r="B121" s="17">
        <v>2004</v>
      </c>
      <c r="C121" s="92">
        <v>1</v>
      </c>
      <c r="D121" s="110" t="s">
        <v>78</v>
      </c>
      <c r="E121" s="92">
        <v>3</v>
      </c>
      <c r="F121" s="92" t="s">
        <v>409</v>
      </c>
      <c r="G121" s="88" t="s">
        <v>3</v>
      </c>
      <c r="H121" s="10" t="s">
        <v>42</v>
      </c>
      <c r="I121" s="17">
        <v>161</v>
      </c>
      <c r="J121" s="17" t="s">
        <v>41</v>
      </c>
      <c r="K121" s="17">
        <v>25</v>
      </c>
      <c r="L121" s="93" t="s">
        <v>44</v>
      </c>
      <c r="M121" s="17">
        <v>28</v>
      </c>
      <c r="N121" s="17" t="s">
        <v>43</v>
      </c>
    </row>
    <row r="122" spans="1:14" x14ac:dyDescent="0.25">
      <c r="A122" s="88" t="s">
        <v>676</v>
      </c>
      <c r="B122" s="17">
        <v>2000</v>
      </c>
      <c r="C122" s="92">
        <v>2</v>
      </c>
      <c r="D122" s="110" t="s">
        <v>78</v>
      </c>
      <c r="E122" s="92">
        <v>1</v>
      </c>
      <c r="F122" s="92" t="s">
        <v>462</v>
      </c>
      <c r="G122" s="10" t="s">
        <v>66</v>
      </c>
      <c r="H122" s="10" t="s">
        <v>42</v>
      </c>
      <c r="I122" s="17">
        <v>79</v>
      </c>
      <c r="J122" s="17" t="s">
        <v>41</v>
      </c>
      <c r="K122" s="92">
        <v>25</v>
      </c>
      <c r="L122" s="110" t="s">
        <v>454</v>
      </c>
      <c r="M122" s="17">
        <v>28</v>
      </c>
      <c r="N122" s="17" t="s">
        <v>43</v>
      </c>
    </row>
    <row r="123" spans="1:14" x14ac:dyDescent="0.25">
      <c r="A123" s="88" t="s">
        <v>406</v>
      </c>
      <c r="B123" s="92">
        <v>1999</v>
      </c>
      <c r="C123" s="92">
        <v>4</v>
      </c>
      <c r="D123" s="110" t="s">
        <v>77</v>
      </c>
      <c r="E123" s="92">
        <v>1</v>
      </c>
      <c r="F123" s="92" t="s">
        <v>409</v>
      </c>
      <c r="G123" s="88" t="s">
        <v>3</v>
      </c>
      <c r="H123" s="88" t="s">
        <v>42</v>
      </c>
      <c r="I123" s="92">
        <v>44</v>
      </c>
      <c r="J123" s="92" t="s">
        <v>41</v>
      </c>
      <c r="K123" s="92">
        <v>25</v>
      </c>
      <c r="L123" s="110" t="s">
        <v>48</v>
      </c>
      <c r="M123" s="92">
        <v>168</v>
      </c>
      <c r="N123" s="92" t="s">
        <v>43</v>
      </c>
    </row>
    <row r="124" spans="1:14" x14ac:dyDescent="0.25">
      <c r="A124" s="88" t="s">
        <v>406</v>
      </c>
      <c r="B124" s="17">
        <v>2004</v>
      </c>
      <c r="C124" s="92">
        <v>5</v>
      </c>
      <c r="D124" s="110" t="s">
        <v>77</v>
      </c>
      <c r="E124" s="92">
        <v>1</v>
      </c>
      <c r="F124" s="92" t="s">
        <v>409</v>
      </c>
      <c r="G124" s="88" t="s">
        <v>3</v>
      </c>
      <c r="H124" s="10" t="s">
        <v>46</v>
      </c>
      <c r="I124" s="17">
        <v>80</v>
      </c>
      <c r="J124" s="17" t="s">
        <v>41</v>
      </c>
      <c r="K124" s="92">
        <v>20</v>
      </c>
      <c r="L124" s="110" t="s">
        <v>445</v>
      </c>
      <c r="M124" s="17">
        <v>168</v>
      </c>
      <c r="N124" s="17" t="s">
        <v>43</v>
      </c>
    </row>
    <row r="125" spans="1:14" x14ac:dyDescent="0.25">
      <c r="A125" s="88" t="s">
        <v>379</v>
      </c>
      <c r="B125" s="92">
        <v>1999</v>
      </c>
      <c r="C125" s="92">
        <v>4</v>
      </c>
      <c r="D125" s="93" t="s">
        <v>77</v>
      </c>
      <c r="E125" s="92">
        <v>1</v>
      </c>
      <c r="F125" s="92" t="s">
        <v>409</v>
      </c>
      <c r="G125" s="88" t="s">
        <v>3</v>
      </c>
      <c r="H125" s="88" t="s">
        <v>42</v>
      </c>
      <c r="I125" s="92">
        <v>92</v>
      </c>
      <c r="J125" s="92" t="s">
        <v>43</v>
      </c>
      <c r="L125" s="110" t="s">
        <v>48</v>
      </c>
      <c r="M125" s="92">
        <v>28</v>
      </c>
      <c r="N125" s="92" t="s">
        <v>43</v>
      </c>
    </row>
    <row r="126" spans="1:14" x14ac:dyDescent="0.25">
      <c r="A126" s="88" t="s">
        <v>386</v>
      </c>
      <c r="B126" s="17">
        <v>2002</v>
      </c>
      <c r="C126" s="92">
        <v>2</v>
      </c>
      <c r="D126" s="110" t="s">
        <v>77</v>
      </c>
      <c r="E126" s="92">
        <v>1</v>
      </c>
      <c r="F126" s="92" t="s">
        <v>409</v>
      </c>
      <c r="G126" s="10" t="s">
        <v>87</v>
      </c>
      <c r="H126" s="10" t="s">
        <v>47</v>
      </c>
      <c r="I126" s="17">
        <v>1482</v>
      </c>
      <c r="J126" s="17" t="s">
        <v>41</v>
      </c>
      <c r="K126" s="92">
        <v>20</v>
      </c>
      <c r="L126" s="110" t="s">
        <v>48</v>
      </c>
      <c r="M126" s="17">
        <v>365</v>
      </c>
      <c r="N126" s="17" t="s">
        <v>43</v>
      </c>
    </row>
    <row r="127" spans="1:14" x14ac:dyDescent="0.25">
      <c r="A127" s="88" t="s">
        <v>393</v>
      </c>
      <c r="B127" s="92">
        <v>2005</v>
      </c>
      <c r="C127" s="92">
        <v>1</v>
      </c>
      <c r="D127" s="93" t="s">
        <v>78</v>
      </c>
      <c r="E127" s="92">
        <v>1</v>
      </c>
      <c r="F127" s="92" t="s">
        <v>409</v>
      </c>
      <c r="G127" s="88" t="s">
        <v>3</v>
      </c>
      <c r="H127" s="88" t="s">
        <v>42</v>
      </c>
      <c r="I127" s="92">
        <v>9</v>
      </c>
      <c r="J127" s="92" t="s">
        <v>43</v>
      </c>
      <c r="L127" s="110" t="s">
        <v>489</v>
      </c>
      <c r="M127" s="92">
        <v>28</v>
      </c>
      <c r="N127" s="92" t="s">
        <v>43</v>
      </c>
    </row>
    <row r="128" spans="1:14" x14ac:dyDescent="0.25">
      <c r="A128" s="88" t="s">
        <v>404</v>
      </c>
      <c r="B128" s="17">
        <v>2010</v>
      </c>
      <c r="C128" s="92">
        <v>2</v>
      </c>
      <c r="D128" s="110" t="s">
        <v>351</v>
      </c>
      <c r="E128" s="92">
        <v>2</v>
      </c>
      <c r="F128" s="92" t="s">
        <v>407</v>
      </c>
      <c r="G128" s="10" t="s">
        <v>361</v>
      </c>
      <c r="H128" s="10" t="s">
        <v>42</v>
      </c>
      <c r="I128" s="17">
        <v>290</v>
      </c>
      <c r="J128" s="17" t="s">
        <v>41</v>
      </c>
      <c r="K128" s="92">
        <v>25</v>
      </c>
      <c r="L128" s="93" t="s">
        <v>44</v>
      </c>
      <c r="M128" s="17">
        <v>28</v>
      </c>
      <c r="N128" s="17" t="s">
        <v>43</v>
      </c>
    </row>
    <row r="129" spans="1:42" x14ac:dyDescent="0.25">
      <c r="A129" s="88" t="s">
        <v>714</v>
      </c>
      <c r="B129" s="17">
        <v>2011</v>
      </c>
      <c r="C129" s="92">
        <v>2</v>
      </c>
      <c r="D129" s="110" t="s">
        <v>78</v>
      </c>
      <c r="E129" s="92">
        <v>2</v>
      </c>
      <c r="F129" s="92" t="s">
        <v>407</v>
      </c>
      <c r="G129" s="10" t="s">
        <v>361</v>
      </c>
      <c r="H129" s="10" t="s">
        <v>42</v>
      </c>
      <c r="I129" s="17">
        <v>159</v>
      </c>
      <c r="J129" s="17" t="s">
        <v>41</v>
      </c>
      <c r="K129" s="17">
        <v>25</v>
      </c>
      <c r="L129" s="110"/>
      <c r="M129" s="17">
        <v>28</v>
      </c>
      <c r="N129" s="17" t="s">
        <v>43</v>
      </c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</row>
    <row r="130" spans="1:42" x14ac:dyDescent="0.25">
      <c r="A130" s="88" t="s">
        <v>727</v>
      </c>
      <c r="B130" s="92">
        <v>2013</v>
      </c>
      <c r="C130" s="92">
        <v>1</v>
      </c>
      <c r="D130" s="93" t="s">
        <v>78</v>
      </c>
      <c r="E130" s="92">
        <v>1</v>
      </c>
      <c r="F130" s="92" t="s">
        <v>409</v>
      </c>
      <c r="G130" s="88" t="s">
        <v>363</v>
      </c>
      <c r="H130" s="10" t="s">
        <v>42</v>
      </c>
      <c r="I130" s="92">
        <v>39</v>
      </c>
      <c r="J130" s="92" t="s">
        <v>41</v>
      </c>
      <c r="K130" s="92">
        <v>25</v>
      </c>
      <c r="L130" s="93" t="s">
        <v>445</v>
      </c>
      <c r="M130" s="92">
        <v>28</v>
      </c>
      <c r="N130" s="92" t="s">
        <v>43</v>
      </c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</row>
  </sheetData>
  <autoFilter ref="A1:N124">
    <sortState ref="A2:N130">
      <sortCondition ref="A1:A124"/>
    </sortState>
  </autoFilter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5"/>
  <sheetViews>
    <sheetView zoomScale="110" zoomScaleNormal="110" workbookViewId="0">
      <pane xSplit="1" ySplit="1" topLeftCell="C2" activePane="bottomRight" state="frozen"/>
      <selection pane="topRight" activeCell="C1" sqref="C1"/>
      <selection pane="bottomLeft" activeCell="A2" sqref="A2"/>
      <selection pane="bottomRight" activeCell="E198" sqref="E198"/>
    </sheetView>
  </sheetViews>
  <sheetFormatPr defaultColWidth="8.85546875" defaultRowHeight="15" x14ac:dyDescent="0.25"/>
  <cols>
    <col min="1" max="1" width="16.7109375" style="93" customWidth="1"/>
    <col min="2" max="2" width="9.7109375" style="92" customWidth="1"/>
    <col min="3" max="3" width="16" style="89" customWidth="1"/>
    <col min="4" max="4" width="30.7109375" style="89" customWidth="1"/>
    <col min="5" max="5" width="19" style="94" customWidth="1"/>
    <col min="6" max="6" width="19" style="88" customWidth="1"/>
    <col min="7" max="7" width="14.28515625" style="91" customWidth="1"/>
    <col min="8" max="8" width="18.42578125" style="91" customWidth="1"/>
    <col min="9" max="9" width="31.42578125" style="97" customWidth="1"/>
    <col min="10" max="10" width="13.7109375" style="96" customWidth="1"/>
    <col min="11" max="11" width="14.42578125" style="96" customWidth="1"/>
    <col min="12" max="12" width="31" style="8" customWidth="1"/>
    <col min="13" max="13" width="19" style="14" customWidth="1"/>
    <col min="14" max="14" width="17.42578125" style="16" customWidth="1"/>
    <col min="15" max="16384" width="8.85546875" style="88"/>
  </cols>
  <sheetData>
    <row r="1" spans="1:14" s="119" customFormat="1" ht="30" x14ac:dyDescent="0.25">
      <c r="A1" s="213" t="s">
        <v>37</v>
      </c>
      <c r="B1" s="131" t="s">
        <v>62</v>
      </c>
      <c r="C1" s="133" t="s">
        <v>494</v>
      </c>
      <c r="D1" s="216" t="s">
        <v>761</v>
      </c>
      <c r="E1" s="132" t="s">
        <v>463</v>
      </c>
      <c r="F1" s="126" t="s">
        <v>54</v>
      </c>
      <c r="G1" s="133" t="s">
        <v>760</v>
      </c>
      <c r="H1" s="134" t="s">
        <v>78</v>
      </c>
      <c r="I1" s="135" t="s">
        <v>469</v>
      </c>
      <c r="J1" s="135" t="s">
        <v>501</v>
      </c>
      <c r="K1" s="136" t="s">
        <v>574</v>
      </c>
      <c r="L1" s="137" t="s">
        <v>488</v>
      </c>
      <c r="M1" s="138" t="s">
        <v>758</v>
      </c>
      <c r="N1" s="136" t="s">
        <v>461</v>
      </c>
    </row>
    <row r="2" spans="1:14" x14ac:dyDescent="0.25">
      <c r="A2" s="93" t="s">
        <v>721</v>
      </c>
      <c r="B2" s="92">
        <v>2012</v>
      </c>
      <c r="C2" s="89" t="s">
        <v>78</v>
      </c>
      <c r="D2" s="89" t="s">
        <v>399</v>
      </c>
      <c r="E2" s="94">
        <v>1</v>
      </c>
      <c r="F2" s="88" t="s">
        <v>18</v>
      </c>
      <c r="G2" s="92">
        <v>43</v>
      </c>
      <c r="H2" s="97" t="s">
        <v>399</v>
      </c>
      <c r="I2" s="103"/>
      <c r="J2" s="103"/>
      <c r="K2" s="8" t="s">
        <v>576</v>
      </c>
      <c r="L2" s="13">
        <v>14</v>
      </c>
      <c r="M2" s="12">
        <v>3.5</v>
      </c>
      <c r="N2" s="85" t="s">
        <v>48</v>
      </c>
    </row>
    <row r="3" spans="1:14" x14ac:dyDescent="0.25">
      <c r="A3" s="93" t="s">
        <v>382</v>
      </c>
      <c r="B3" s="92">
        <v>2001</v>
      </c>
      <c r="C3" s="89" t="s">
        <v>77</v>
      </c>
      <c r="D3" s="89" t="s">
        <v>413</v>
      </c>
      <c r="E3" s="94">
        <v>3</v>
      </c>
      <c r="F3" s="88" t="s">
        <v>19</v>
      </c>
      <c r="G3" s="91">
        <v>220</v>
      </c>
      <c r="H3" s="97" t="s">
        <v>367</v>
      </c>
      <c r="I3" s="96">
        <v>3</v>
      </c>
      <c r="J3" s="96">
        <v>25</v>
      </c>
      <c r="K3" s="8" t="s">
        <v>581</v>
      </c>
      <c r="L3" s="13">
        <v>5</v>
      </c>
      <c r="M3" s="12">
        <v>1.25</v>
      </c>
      <c r="N3" s="85" t="s">
        <v>45</v>
      </c>
    </row>
    <row r="4" spans="1:14" x14ac:dyDescent="0.25">
      <c r="A4" s="93" t="s">
        <v>382</v>
      </c>
      <c r="B4" s="92">
        <v>2001</v>
      </c>
      <c r="C4" s="89" t="s">
        <v>77</v>
      </c>
      <c r="D4" s="89" t="s">
        <v>467</v>
      </c>
      <c r="E4" s="94">
        <v>3</v>
      </c>
      <c r="F4" s="88" t="s">
        <v>19</v>
      </c>
      <c r="G4" s="91">
        <v>219</v>
      </c>
      <c r="H4" s="97" t="s">
        <v>367</v>
      </c>
      <c r="I4" s="96">
        <v>3</v>
      </c>
      <c r="J4" s="96">
        <v>25</v>
      </c>
      <c r="K4" s="8" t="s">
        <v>450</v>
      </c>
      <c r="L4" s="13"/>
      <c r="M4" s="12"/>
      <c r="N4" s="85" t="s">
        <v>45</v>
      </c>
    </row>
    <row r="5" spans="1:14" x14ac:dyDescent="0.25">
      <c r="A5" s="93" t="s">
        <v>382</v>
      </c>
      <c r="B5" s="92">
        <v>2001</v>
      </c>
      <c r="C5" s="89" t="s">
        <v>77</v>
      </c>
      <c r="D5" s="89" t="s">
        <v>367</v>
      </c>
      <c r="E5" s="94">
        <v>3</v>
      </c>
      <c r="F5" s="88" t="s">
        <v>19</v>
      </c>
      <c r="G5" s="91">
        <v>224</v>
      </c>
      <c r="H5" s="97" t="s">
        <v>367</v>
      </c>
      <c r="I5" s="96">
        <v>3</v>
      </c>
      <c r="J5" s="96">
        <v>25</v>
      </c>
      <c r="K5" s="8" t="s">
        <v>368</v>
      </c>
      <c r="L5" s="13"/>
      <c r="M5" s="12"/>
      <c r="N5" s="85"/>
    </row>
    <row r="6" spans="1:14" x14ac:dyDescent="0.25">
      <c r="A6" s="93" t="s">
        <v>647</v>
      </c>
      <c r="B6" s="92">
        <v>1985</v>
      </c>
      <c r="C6" s="89" t="s">
        <v>78</v>
      </c>
      <c r="D6" s="89" t="s">
        <v>367</v>
      </c>
      <c r="E6" s="94">
        <v>2</v>
      </c>
      <c r="F6" s="88" t="s">
        <v>19</v>
      </c>
      <c r="G6" s="91">
        <v>18</v>
      </c>
      <c r="H6" s="97" t="s">
        <v>367</v>
      </c>
      <c r="I6" s="96">
        <v>3</v>
      </c>
      <c r="J6" s="96">
        <v>25</v>
      </c>
      <c r="K6" s="8" t="s">
        <v>368</v>
      </c>
      <c r="L6" s="13"/>
      <c r="M6" s="12"/>
      <c r="N6" s="85"/>
    </row>
    <row r="7" spans="1:14" x14ac:dyDescent="0.25">
      <c r="A7" s="93" t="s">
        <v>647</v>
      </c>
      <c r="B7" s="92">
        <v>1985</v>
      </c>
      <c r="C7" s="89" t="s">
        <v>78</v>
      </c>
      <c r="D7" s="217" t="s">
        <v>396</v>
      </c>
      <c r="E7" s="94">
        <v>2</v>
      </c>
      <c r="F7" s="88" t="s">
        <v>19</v>
      </c>
      <c r="G7" s="91">
        <v>13</v>
      </c>
      <c r="H7" s="7" t="s">
        <v>396</v>
      </c>
      <c r="I7" s="96"/>
      <c r="K7" s="8" t="s">
        <v>368</v>
      </c>
      <c r="L7" s="13"/>
      <c r="M7" s="12"/>
      <c r="N7" s="85"/>
    </row>
    <row r="8" spans="1:14" x14ac:dyDescent="0.25">
      <c r="A8" s="93" t="s">
        <v>647</v>
      </c>
      <c r="B8" s="92">
        <v>1985</v>
      </c>
      <c r="C8" s="89" t="s">
        <v>78</v>
      </c>
      <c r="D8" s="217" t="s">
        <v>396</v>
      </c>
      <c r="E8" s="94">
        <v>2</v>
      </c>
      <c r="F8" s="88" t="s">
        <v>19</v>
      </c>
      <c r="G8" s="91">
        <v>15</v>
      </c>
      <c r="H8" s="7" t="s">
        <v>396</v>
      </c>
      <c r="I8" s="96"/>
      <c r="K8" s="8" t="s">
        <v>368</v>
      </c>
      <c r="L8" s="13"/>
      <c r="M8" s="12"/>
      <c r="N8" s="85"/>
    </row>
    <row r="9" spans="1:14" x14ac:dyDescent="0.25">
      <c r="A9" s="93" t="s">
        <v>722</v>
      </c>
      <c r="B9" s="92">
        <v>2012</v>
      </c>
      <c r="C9" s="89" t="s">
        <v>78</v>
      </c>
      <c r="D9" s="89" t="s">
        <v>367</v>
      </c>
      <c r="E9" s="94">
        <v>1</v>
      </c>
      <c r="F9" s="88" t="s">
        <v>18</v>
      </c>
      <c r="G9" s="91">
        <v>223</v>
      </c>
      <c r="H9" s="97" t="s">
        <v>367</v>
      </c>
      <c r="I9" s="96">
        <v>3</v>
      </c>
      <c r="J9" s="96">
        <v>25</v>
      </c>
      <c r="K9" s="8" t="s">
        <v>583</v>
      </c>
      <c r="L9" s="13">
        <v>7</v>
      </c>
      <c r="M9" s="12">
        <v>3.5</v>
      </c>
      <c r="N9" s="85" t="s">
        <v>44</v>
      </c>
    </row>
    <row r="10" spans="1:14" x14ac:dyDescent="0.25">
      <c r="A10" s="93" t="s">
        <v>711</v>
      </c>
      <c r="B10" s="92">
        <v>2010</v>
      </c>
      <c r="C10" s="89" t="s">
        <v>78</v>
      </c>
      <c r="D10" s="217" t="s">
        <v>367</v>
      </c>
      <c r="E10" s="94">
        <v>2</v>
      </c>
      <c r="F10" s="88" t="s">
        <v>19</v>
      </c>
      <c r="G10" s="120">
        <v>268</v>
      </c>
      <c r="H10" s="7" t="s">
        <v>367</v>
      </c>
      <c r="I10" s="96">
        <v>3</v>
      </c>
      <c r="J10" s="96">
        <v>25</v>
      </c>
      <c r="K10" s="8" t="s">
        <v>368</v>
      </c>
      <c r="L10" s="13"/>
      <c r="M10" s="12"/>
      <c r="N10" s="85"/>
    </row>
    <row r="11" spans="1:14" x14ac:dyDescent="0.25">
      <c r="A11" s="93" t="s">
        <v>711</v>
      </c>
      <c r="B11" s="92">
        <v>2010</v>
      </c>
      <c r="C11" s="89" t="s">
        <v>78</v>
      </c>
      <c r="D11" s="217" t="s">
        <v>412</v>
      </c>
      <c r="E11" s="94">
        <v>2</v>
      </c>
      <c r="F11" s="88" t="s">
        <v>19</v>
      </c>
      <c r="G11" s="111">
        <v>268</v>
      </c>
      <c r="H11" s="7" t="s">
        <v>412</v>
      </c>
      <c r="I11" s="96"/>
      <c r="K11" s="8" t="s">
        <v>368</v>
      </c>
      <c r="L11" s="13"/>
      <c r="M11" s="12"/>
      <c r="N11" s="85"/>
    </row>
    <row r="12" spans="1:14" x14ac:dyDescent="0.25">
      <c r="A12" s="93" t="s">
        <v>89</v>
      </c>
      <c r="B12" s="92">
        <v>1995</v>
      </c>
      <c r="C12" s="89" t="s">
        <v>78</v>
      </c>
      <c r="D12" s="89" t="s">
        <v>413</v>
      </c>
      <c r="E12" s="94">
        <v>6</v>
      </c>
      <c r="F12" s="88" t="s">
        <v>19</v>
      </c>
      <c r="G12" s="91">
        <v>26</v>
      </c>
      <c r="H12" s="97" t="s">
        <v>367</v>
      </c>
      <c r="I12" s="96">
        <v>1</v>
      </c>
      <c r="J12" s="96">
        <v>10</v>
      </c>
      <c r="K12" s="8" t="s">
        <v>577</v>
      </c>
      <c r="L12" s="13">
        <v>27</v>
      </c>
      <c r="M12" s="12">
        <v>13.5</v>
      </c>
      <c r="N12" s="85" t="s">
        <v>48</v>
      </c>
    </row>
    <row r="13" spans="1:14" x14ac:dyDescent="0.25">
      <c r="A13" s="93" t="s">
        <v>89</v>
      </c>
      <c r="B13" s="92">
        <v>1995</v>
      </c>
      <c r="C13" s="89" t="s">
        <v>78</v>
      </c>
      <c r="D13" s="89" t="s">
        <v>413</v>
      </c>
      <c r="E13" s="94">
        <v>6</v>
      </c>
      <c r="F13" s="88" t="s">
        <v>19</v>
      </c>
      <c r="G13" s="91">
        <v>30</v>
      </c>
      <c r="H13" s="97" t="s">
        <v>367</v>
      </c>
      <c r="I13" s="96">
        <v>3</v>
      </c>
      <c r="J13" s="96">
        <v>25</v>
      </c>
      <c r="K13" s="8" t="s">
        <v>577</v>
      </c>
      <c r="L13" s="13">
        <v>27</v>
      </c>
      <c r="M13" s="12">
        <v>13.5</v>
      </c>
      <c r="N13" s="85" t="s">
        <v>48</v>
      </c>
    </row>
    <row r="14" spans="1:14" x14ac:dyDescent="0.25">
      <c r="A14" s="93" t="s">
        <v>89</v>
      </c>
      <c r="B14" s="92">
        <v>1995</v>
      </c>
      <c r="C14" s="89" t="s">
        <v>78</v>
      </c>
      <c r="D14" s="89" t="s">
        <v>413</v>
      </c>
      <c r="E14" s="94">
        <v>6</v>
      </c>
      <c r="F14" s="88" t="s">
        <v>19</v>
      </c>
      <c r="G14" s="91">
        <v>22</v>
      </c>
      <c r="H14" s="97" t="s">
        <v>367</v>
      </c>
      <c r="I14" s="96">
        <v>3</v>
      </c>
      <c r="J14" s="96">
        <v>25</v>
      </c>
      <c r="K14" s="8" t="s">
        <v>578</v>
      </c>
      <c r="L14" s="13">
        <v>3</v>
      </c>
      <c r="M14" s="12">
        <v>2.5</v>
      </c>
      <c r="N14" s="85" t="s">
        <v>48</v>
      </c>
    </row>
    <row r="15" spans="1:14" x14ac:dyDescent="0.25">
      <c r="A15" s="93" t="s">
        <v>89</v>
      </c>
      <c r="B15" s="92">
        <v>1995</v>
      </c>
      <c r="C15" s="89" t="s">
        <v>78</v>
      </c>
      <c r="D15" s="89" t="s">
        <v>367</v>
      </c>
      <c r="E15" s="94">
        <v>6</v>
      </c>
      <c r="F15" s="88" t="s">
        <v>19</v>
      </c>
      <c r="G15" s="91">
        <v>23</v>
      </c>
      <c r="H15" s="97" t="s">
        <v>367</v>
      </c>
      <c r="I15" s="96">
        <v>3</v>
      </c>
      <c r="J15" s="96">
        <v>25</v>
      </c>
      <c r="K15" s="8" t="s">
        <v>368</v>
      </c>
      <c r="L15" s="13"/>
      <c r="M15" s="12"/>
      <c r="N15" s="85"/>
    </row>
    <row r="16" spans="1:14" x14ac:dyDescent="0.25">
      <c r="A16" s="93" t="s">
        <v>89</v>
      </c>
      <c r="B16" s="92">
        <v>1995</v>
      </c>
      <c r="C16" s="89" t="s">
        <v>78</v>
      </c>
      <c r="D16" s="89" t="s">
        <v>367</v>
      </c>
      <c r="E16" s="94">
        <v>6</v>
      </c>
      <c r="F16" s="88" t="s">
        <v>19</v>
      </c>
      <c r="G16" s="91">
        <v>27</v>
      </c>
      <c r="H16" s="97" t="s">
        <v>367</v>
      </c>
      <c r="I16" s="96">
        <v>3</v>
      </c>
      <c r="J16" s="96">
        <v>25</v>
      </c>
      <c r="K16" s="8" t="s">
        <v>368</v>
      </c>
      <c r="L16" s="13"/>
      <c r="M16" s="12"/>
      <c r="N16" s="85"/>
    </row>
    <row r="17" spans="1:14" x14ac:dyDescent="0.25">
      <c r="A17" s="93" t="s">
        <v>89</v>
      </c>
      <c r="B17" s="92">
        <v>1995</v>
      </c>
      <c r="C17" s="89" t="s">
        <v>78</v>
      </c>
      <c r="D17" s="217" t="s">
        <v>374</v>
      </c>
      <c r="E17" s="94">
        <v>6</v>
      </c>
      <c r="F17" s="88" t="s">
        <v>19</v>
      </c>
      <c r="G17" s="111">
        <v>19</v>
      </c>
      <c r="H17" s="7" t="s">
        <v>374</v>
      </c>
      <c r="I17" s="96"/>
      <c r="K17" s="8" t="s">
        <v>368</v>
      </c>
      <c r="L17" s="13"/>
      <c r="M17" s="12"/>
      <c r="N17" s="85"/>
    </row>
    <row r="18" spans="1:14" x14ac:dyDescent="0.25">
      <c r="A18" s="93" t="s">
        <v>89</v>
      </c>
      <c r="B18" s="92">
        <v>1997</v>
      </c>
      <c r="C18" s="89" t="s">
        <v>78</v>
      </c>
      <c r="D18" s="89" t="s">
        <v>367</v>
      </c>
      <c r="E18" s="94">
        <v>1</v>
      </c>
      <c r="F18" s="88" t="s">
        <v>18</v>
      </c>
      <c r="G18" s="91">
        <v>23</v>
      </c>
      <c r="H18" s="97" t="s">
        <v>367</v>
      </c>
      <c r="I18" s="96">
        <v>3</v>
      </c>
      <c r="J18" s="96">
        <v>25</v>
      </c>
      <c r="K18" s="8" t="s">
        <v>368</v>
      </c>
      <c r="L18" s="13"/>
      <c r="M18" s="12"/>
      <c r="N18" s="85"/>
    </row>
    <row r="19" spans="1:14" x14ac:dyDescent="0.25">
      <c r="A19" s="93" t="s">
        <v>89</v>
      </c>
      <c r="B19" s="92">
        <v>2002</v>
      </c>
      <c r="C19" s="89" t="s">
        <v>78</v>
      </c>
      <c r="D19" s="89" t="s">
        <v>367</v>
      </c>
      <c r="E19" s="94">
        <v>1</v>
      </c>
      <c r="F19" s="88" t="s">
        <v>18</v>
      </c>
      <c r="G19" s="91">
        <v>13</v>
      </c>
      <c r="H19" s="97" t="s">
        <v>367</v>
      </c>
      <c r="I19" s="96">
        <v>3</v>
      </c>
      <c r="J19" s="96">
        <v>25</v>
      </c>
      <c r="K19" s="8" t="s">
        <v>368</v>
      </c>
      <c r="L19" s="13"/>
      <c r="M19" s="12"/>
      <c r="N19" s="85"/>
    </row>
    <row r="20" spans="1:14" x14ac:dyDescent="0.25">
      <c r="A20" s="93" t="s">
        <v>89</v>
      </c>
      <c r="B20" s="121" t="s">
        <v>738</v>
      </c>
      <c r="C20" s="89" t="s">
        <v>78</v>
      </c>
      <c r="D20" s="89" t="s">
        <v>367</v>
      </c>
      <c r="E20" s="94">
        <v>1</v>
      </c>
      <c r="F20" s="88" t="s">
        <v>18</v>
      </c>
      <c r="G20" s="91">
        <v>14</v>
      </c>
      <c r="H20" s="97" t="s">
        <v>367</v>
      </c>
      <c r="I20" s="96">
        <v>3</v>
      </c>
      <c r="J20" s="96">
        <v>25</v>
      </c>
      <c r="K20" s="8" t="s">
        <v>368</v>
      </c>
      <c r="L20" s="13"/>
      <c r="M20" s="12"/>
      <c r="N20" s="85"/>
    </row>
    <row r="21" spans="1:14" x14ac:dyDescent="0.25">
      <c r="A21" s="93" t="s">
        <v>89</v>
      </c>
      <c r="B21" s="92" t="s">
        <v>739</v>
      </c>
      <c r="C21" s="89" t="s">
        <v>78</v>
      </c>
      <c r="D21" s="89" t="s">
        <v>367</v>
      </c>
      <c r="E21" s="94">
        <v>1</v>
      </c>
      <c r="F21" s="88" t="s">
        <v>18</v>
      </c>
      <c r="G21" s="91">
        <v>29</v>
      </c>
      <c r="H21" s="97" t="s">
        <v>367</v>
      </c>
      <c r="I21" s="96">
        <v>3</v>
      </c>
      <c r="J21" s="96">
        <v>25</v>
      </c>
      <c r="K21" s="8" t="s">
        <v>368</v>
      </c>
      <c r="L21" s="13"/>
      <c r="M21" s="12"/>
      <c r="N21" s="85"/>
    </row>
    <row r="22" spans="1:14" x14ac:dyDescent="0.25">
      <c r="A22" s="93" t="s">
        <v>89</v>
      </c>
      <c r="B22" s="92" t="s">
        <v>742</v>
      </c>
      <c r="C22" s="89" t="s">
        <v>78</v>
      </c>
      <c r="D22" s="89" t="s">
        <v>367</v>
      </c>
      <c r="E22" s="94">
        <v>1</v>
      </c>
      <c r="F22" s="88" t="s">
        <v>18</v>
      </c>
      <c r="G22" s="91">
        <v>21</v>
      </c>
      <c r="H22" s="97" t="s">
        <v>367</v>
      </c>
      <c r="I22" s="96">
        <v>3</v>
      </c>
      <c r="J22" s="96">
        <v>25</v>
      </c>
      <c r="K22" s="8" t="s">
        <v>368</v>
      </c>
      <c r="L22" s="13"/>
      <c r="M22" s="12"/>
      <c r="N22" s="85"/>
    </row>
    <row r="23" spans="1:14" x14ac:dyDescent="0.25">
      <c r="A23" s="93" t="s">
        <v>705</v>
      </c>
      <c r="B23" s="4" t="s">
        <v>734</v>
      </c>
      <c r="C23" s="89" t="s">
        <v>78</v>
      </c>
      <c r="D23" s="89" t="s">
        <v>367</v>
      </c>
      <c r="E23" s="94">
        <v>1</v>
      </c>
      <c r="F23" s="88" t="s">
        <v>18</v>
      </c>
      <c r="G23" s="91">
        <v>105</v>
      </c>
      <c r="H23" s="97" t="s">
        <v>367</v>
      </c>
      <c r="I23" s="96">
        <v>3</v>
      </c>
      <c r="J23" s="96">
        <v>25</v>
      </c>
      <c r="K23" s="8" t="s">
        <v>368</v>
      </c>
      <c r="L23" s="13"/>
      <c r="M23" s="12"/>
      <c r="N23" s="85"/>
    </row>
    <row r="24" spans="1:14" x14ac:dyDescent="0.25">
      <c r="A24" s="93" t="s">
        <v>705</v>
      </c>
      <c r="B24" s="92" t="s">
        <v>735</v>
      </c>
      <c r="C24" s="89" t="s">
        <v>78</v>
      </c>
      <c r="D24" s="217" t="s">
        <v>417</v>
      </c>
      <c r="E24" s="94">
        <v>1</v>
      </c>
      <c r="F24" s="88" t="s">
        <v>18</v>
      </c>
      <c r="G24" s="91">
        <v>14</v>
      </c>
      <c r="H24" s="7" t="s">
        <v>417</v>
      </c>
      <c r="I24" s="96"/>
      <c r="K24" s="8" t="s">
        <v>368</v>
      </c>
      <c r="L24" s="13"/>
      <c r="M24" s="12"/>
      <c r="N24" s="85"/>
    </row>
    <row r="25" spans="1:14" x14ac:dyDescent="0.25">
      <c r="A25" s="93" t="s">
        <v>681</v>
      </c>
      <c r="B25" s="92">
        <v>2002</v>
      </c>
      <c r="C25" s="89" t="s">
        <v>78</v>
      </c>
      <c r="D25" s="89" t="s">
        <v>367</v>
      </c>
      <c r="E25" s="94">
        <v>1</v>
      </c>
      <c r="F25" s="88" t="s">
        <v>18</v>
      </c>
      <c r="G25" s="91">
        <v>50</v>
      </c>
      <c r="H25" s="97" t="s">
        <v>367</v>
      </c>
      <c r="I25" s="96">
        <v>3</v>
      </c>
      <c r="J25" s="96">
        <v>25</v>
      </c>
      <c r="K25" s="8" t="s">
        <v>39</v>
      </c>
      <c r="L25" s="13">
        <v>14</v>
      </c>
      <c r="M25" s="12"/>
      <c r="N25" s="85" t="s">
        <v>44</v>
      </c>
    </row>
    <row r="26" spans="1:14" x14ac:dyDescent="0.25">
      <c r="A26" s="93" t="s">
        <v>384</v>
      </c>
      <c r="B26" s="92">
        <v>2002</v>
      </c>
      <c r="C26" s="89" t="s">
        <v>78</v>
      </c>
      <c r="D26" s="89" t="s">
        <v>413</v>
      </c>
      <c r="E26" s="94">
        <v>1</v>
      </c>
      <c r="F26" s="88" t="s">
        <v>18</v>
      </c>
      <c r="G26" s="91">
        <v>26</v>
      </c>
      <c r="H26" s="97" t="s">
        <v>367</v>
      </c>
      <c r="I26" s="96">
        <v>3</v>
      </c>
      <c r="J26" s="96">
        <v>25</v>
      </c>
      <c r="K26" s="8" t="s">
        <v>576</v>
      </c>
      <c r="L26" s="13">
        <v>14</v>
      </c>
      <c r="M26" s="12">
        <v>3.5</v>
      </c>
      <c r="N26" s="85" t="s">
        <v>45</v>
      </c>
    </row>
    <row r="27" spans="1:14" x14ac:dyDescent="0.25">
      <c r="A27" s="93" t="s">
        <v>384</v>
      </c>
      <c r="B27" s="92">
        <v>2011</v>
      </c>
      <c r="C27" s="89" t="s">
        <v>78</v>
      </c>
      <c r="D27" s="89" t="s">
        <v>367</v>
      </c>
      <c r="E27" s="94">
        <v>1</v>
      </c>
      <c r="F27" s="88" t="s">
        <v>18</v>
      </c>
      <c r="G27" s="91">
        <v>212</v>
      </c>
      <c r="H27" s="97" t="s">
        <v>367</v>
      </c>
      <c r="I27" s="96">
        <v>3</v>
      </c>
      <c r="J27" s="96">
        <v>25</v>
      </c>
      <c r="K27" s="8" t="s">
        <v>576</v>
      </c>
      <c r="L27" s="13">
        <v>14</v>
      </c>
      <c r="M27" s="12">
        <v>3.5</v>
      </c>
      <c r="N27" s="85" t="s">
        <v>44</v>
      </c>
    </row>
    <row r="28" spans="1:14" x14ac:dyDescent="0.25">
      <c r="A28" s="93" t="s">
        <v>398</v>
      </c>
      <c r="B28" s="92">
        <v>2007</v>
      </c>
      <c r="C28" s="89" t="s">
        <v>351</v>
      </c>
      <c r="D28" s="89" t="s">
        <v>424</v>
      </c>
      <c r="E28" s="94">
        <v>1</v>
      </c>
      <c r="F28" s="88" t="s">
        <v>18</v>
      </c>
      <c r="G28" s="91">
        <v>28</v>
      </c>
      <c r="H28" s="97" t="s">
        <v>380</v>
      </c>
      <c r="I28" s="96"/>
      <c r="K28" s="8" t="s">
        <v>579</v>
      </c>
      <c r="L28" s="13">
        <v>3</v>
      </c>
      <c r="M28" s="12">
        <v>0.5</v>
      </c>
      <c r="N28" s="85" t="s">
        <v>45</v>
      </c>
    </row>
    <row r="29" spans="1:14" x14ac:dyDescent="0.25">
      <c r="A29" s="93" t="s">
        <v>644</v>
      </c>
      <c r="B29" s="92">
        <v>1982</v>
      </c>
      <c r="C29" s="89" t="s">
        <v>78</v>
      </c>
      <c r="D29" s="89" t="s">
        <v>367</v>
      </c>
      <c r="E29" s="94">
        <v>3</v>
      </c>
      <c r="F29" s="88" t="s">
        <v>19</v>
      </c>
      <c r="G29" s="91">
        <v>6</v>
      </c>
      <c r="H29" s="97" t="s">
        <v>367</v>
      </c>
      <c r="I29" s="96">
        <v>3</v>
      </c>
      <c r="J29" s="96">
        <v>30</v>
      </c>
      <c r="K29" s="8" t="s">
        <v>368</v>
      </c>
      <c r="L29" s="13"/>
      <c r="M29" s="12"/>
      <c r="N29" s="85"/>
    </row>
    <row r="30" spans="1:14" x14ac:dyDescent="0.25">
      <c r="A30" s="93" t="s">
        <v>644</v>
      </c>
      <c r="B30" s="92">
        <v>1982</v>
      </c>
      <c r="C30" s="89" t="s">
        <v>78</v>
      </c>
      <c r="D30" s="89" t="s">
        <v>418</v>
      </c>
      <c r="E30" s="94">
        <v>3</v>
      </c>
      <c r="F30" s="88" t="s">
        <v>19</v>
      </c>
      <c r="G30" s="91">
        <v>6</v>
      </c>
      <c r="H30" s="97" t="s">
        <v>418</v>
      </c>
      <c r="I30" s="96">
        <v>3</v>
      </c>
      <c r="J30" s="96">
        <v>30</v>
      </c>
      <c r="K30" s="8" t="s">
        <v>368</v>
      </c>
      <c r="L30" s="13"/>
      <c r="M30" s="12"/>
      <c r="N30" s="85"/>
    </row>
    <row r="31" spans="1:14" x14ac:dyDescent="0.25">
      <c r="A31" s="93" t="s">
        <v>644</v>
      </c>
      <c r="B31" s="92">
        <v>1982</v>
      </c>
      <c r="C31" s="89" t="s">
        <v>78</v>
      </c>
      <c r="D31" s="89" t="s">
        <v>417</v>
      </c>
      <c r="E31" s="94">
        <v>3</v>
      </c>
      <c r="F31" s="88" t="s">
        <v>19</v>
      </c>
      <c r="G31" s="91">
        <v>14</v>
      </c>
      <c r="H31" s="97" t="s">
        <v>417</v>
      </c>
      <c r="I31" s="96"/>
      <c r="K31" s="8" t="s">
        <v>368</v>
      </c>
      <c r="L31" s="13"/>
      <c r="M31" s="12"/>
      <c r="N31" s="85"/>
    </row>
    <row r="32" spans="1:14" x14ac:dyDescent="0.25">
      <c r="A32" s="93" t="s">
        <v>699</v>
      </c>
      <c r="B32" s="92">
        <v>2007</v>
      </c>
      <c r="C32" s="89" t="s">
        <v>78</v>
      </c>
      <c r="D32" s="89" t="s">
        <v>367</v>
      </c>
      <c r="E32" s="94">
        <v>1</v>
      </c>
      <c r="F32" s="88" t="s">
        <v>18</v>
      </c>
      <c r="G32" s="91">
        <v>166</v>
      </c>
      <c r="H32" s="97" t="s">
        <v>367</v>
      </c>
      <c r="I32" s="96">
        <v>3</v>
      </c>
      <c r="J32" s="96">
        <v>25</v>
      </c>
      <c r="K32" s="8" t="s">
        <v>583</v>
      </c>
      <c r="L32" s="13">
        <v>7</v>
      </c>
      <c r="M32" s="12">
        <v>3.5</v>
      </c>
      <c r="N32" s="85" t="s">
        <v>44</v>
      </c>
    </row>
    <row r="33" spans="1:14" x14ac:dyDescent="0.25">
      <c r="A33" s="93" t="s">
        <v>712</v>
      </c>
      <c r="B33" s="92">
        <v>2010</v>
      </c>
      <c r="C33" s="89" t="s">
        <v>78</v>
      </c>
      <c r="D33" s="89" t="s">
        <v>367</v>
      </c>
      <c r="E33" s="94">
        <v>1</v>
      </c>
      <c r="F33" s="88" t="s">
        <v>18</v>
      </c>
      <c r="G33" s="91">
        <v>42</v>
      </c>
      <c r="H33" s="97" t="s">
        <v>367</v>
      </c>
      <c r="I33" s="96">
        <v>3</v>
      </c>
      <c r="J33" s="96">
        <v>25</v>
      </c>
      <c r="K33" s="8" t="s">
        <v>368</v>
      </c>
      <c r="L33" s="13"/>
      <c r="M33" s="12"/>
      <c r="N33" s="85"/>
    </row>
    <row r="34" spans="1:14" x14ac:dyDescent="0.25">
      <c r="A34" s="93" t="s">
        <v>370</v>
      </c>
      <c r="B34" s="92">
        <v>1985</v>
      </c>
      <c r="C34" s="89" t="s">
        <v>78</v>
      </c>
      <c r="D34" s="89" t="s">
        <v>413</v>
      </c>
      <c r="E34" s="94">
        <v>3</v>
      </c>
      <c r="F34" s="88" t="s">
        <v>19</v>
      </c>
      <c r="G34" s="91">
        <v>14</v>
      </c>
      <c r="H34" s="97" t="s">
        <v>367</v>
      </c>
      <c r="I34" s="96">
        <v>3</v>
      </c>
      <c r="J34" s="96">
        <v>25</v>
      </c>
      <c r="K34" s="8" t="s">
        <v>581</v>
      </c>
      <c r="L34" s="13">
        <v>5</v>
      </c>
      <c r="M34" s="12">
        <v>1.25</v>
      </c>
      <c r="N34" s="85" t="s">
        <v>45</v>
      </c>
    </row>
    <row r="35" spans="1:14" x14ac:dyDescent="0.25">
      <c r="A35" s="93" t="s">
        <v>370</v>
      </c>
      <c r="B35" s="92">
        <v>1985</v>
      </c>
      <c r="C35" s="89" t="s">
        <v>78</v>
      </c>
      <c r="D35" s="89" t="s">
        <v>367</v>
      </c>
      <c r="E35" s="94">
        <v>3</v>
      </c>
      <c r="F35" s="88" t="s">
        <v>19</v>
      </c>
      <c r="G35" s="91">
        <v>11</v>
      </c>
      <c r="H35" s="97" t="s">
        <v>367</v>
      </c>
      <c r="I35" s="96">
        <v>3</v>
      </c>
      <c r="J35" s="96">
        <v>25</v>
      </c>
      <c r="K35" s="8" t="s">
        <v>368</v>
      </c>
      <c r="L35" s="13"/>
      <c r="M35" s="12"/>
      <c r="N35" s="85"/>
    </row>
    <row r="36" spans="1:14" x14ac:dyDescent="0.25">
      <c r="A36" s="93" t="s">
        <v>370</v>
      </c>
      <c r="B36" s="92">
        <v>1985</v>
      </c>
      <c r="C36" s="89" t="s">
        <v>78</v>
      </c>
      <c r="D36" s="89" t="s">
        <v>396</v>
      </c>
      <c r="E36" s="94">
        <v>3</v>
      </c>
      <c r="F36" s="88" t="s">
        <v>19</v>
      </c>
      <c r="G36" s="91">
        <v>15</v>
      </c>
      <c r="H36" s="97" t="s">
        <v>396</v>
      </c>
      <c r="I36" s="96"/>
      <c r="K36" s="8" t="s">
        <v>368</v>
      </c>
      <c r="L36" s="13"/>
      <c r="M36" s="12"/>
      <c r="N36" s="85"/>
    </row>
    <row r="37" spans="1:14" x14ac:dyDescent="0.25">
      <c r="A37" s="93" t="s">
        <v>391</v>
      </c>
      <c r="B37" s="92">
        <v>2005</v>
      </c>
      <c r="C37" s="89" t="s">
        <v>78</v>
      </c>
      <c r="D37" s="89" t="s">
        <v>425</v>
      </c>
      <c r="E37" s="94">
        <v>2</v>
      </c>
      <c r="F37" s="88" t="s">
        <v>19</v>
      </c>
      <c r="G37" s="91">
        <v>98</v>
      </c>
      <c r="H37" s="97" t="s">
        <v>392</v>
      </c>
      <c r="I37" s="96"/>
      <c r="K37" s="8" t="s">
        <v>753</v>
      </c>
      <c r="L37" s="13">
        <v>14</v>
      </c>
      <c r="M37" s="12"/>
      <c r="N37" s="85" t="s">
        <v>45</v>
      </c>
    </row>
    <row r="38" spans="1:14" x14ac:dyDescent="0.25">
      <c r="A38" s="93" t="s">
        <v>391</v>
      </c>
      <c r="B38" s="121">
        <v>2005</v>
      </c>
      <c r="C38" s="89" t="s">
        <v>78</v>
      </c>
      <c r="D38" s="218" t="s">
        <v>413</v>
      </c>
      <c r="E38" s="94">
        <v>2</v>
      </c>
      <c r="F38" s="88" t="s">
        <v>19</v>
      </c>
      <c r="G38" s="111">
        <v>102</v>
      </c>
      <c r="H38" s="97" t="s">
        <v>367</v>
      </c>
      <c r="I38" s="96">
        <v>3</v>
      </c>
      <c r="J38" s="96">
        <v>25</v>
      </c>
      <c r="K38" s="8" t="s">
        <v>753</v>
      </c>
      <c r="L38" s="13">
        <v>14</v>
      </c>
      <c r="M38" s="12"/>
      <c r="N38" s="85" t="s">
        <v>45</v>
      </c>
    </row>
    <row r="39" spans="1:14" x14ac:dyDescent="0.25">
      <c r="A39" s="93" t="s">
        <v>649</v>
      </c>
      <c r="B39" s="92">
        <v>1986</v>
      </c>
      <c r="C39" s="89" t="s">
        <v>78</v>
      </c>
      <c r="D39" s="89" t="s">
        <v>367</v>
      </c>
      <c r="E39" s="94">
        <v>4</v>
      </c>
      <c r="F39" s="88" t="s">
        <v>19</v>
      </c>
      <c r="G39" s="91">
        <v>82</v>
      </c>
      <c r="H39" s="97" t="s">
        <v>367</v>
      </c>
      <c r="I39" s="96">
        <v>3</v>
      </c>
      <c r="J39" s="96">
        <v>25</v>
      </c>
      <c r="K39" s="8" t="s">
        <v>368</v>
      </c>
      <c r="L39" s="13"/>
      <c r="M39" s="12"/>
      <c r="N39" s="85"/>
    </row>
    <row r="40" spans="1:14" x14ac:dyDescent="0.25">
      <c r="A40" s="93" t="s">
        <v>649</v>
      </c>
      <c r="B40" s="92">
        <v>1986</v>
      </c>
      <c r="C40" s="89" t="s">
        <v>78</v>
      </c>
      <c r="D40" s="89" t="s">
        <v>417</v>
      </c>
      <c r="E40" s="94">
        <v>4</v>
      </c>
      <c r="F40" s="88" t="s">
        <v>19</v>
      </c>
      <c r="G40" s="91">
        <v>25</v>
      </c>
      <c r="H40" s="97" t="s">
        <v>417</v>
      </c>
      <c r="I40" s="96"/>
      <c r="K40" s="8" t="s">
        <v>368</v>
      </c>
      <c r="L40" s="13"/>
      <c r="M40" s="12"/>
      <c r="N40" s="85"/>
    </row>
    <row r="41" spans="1:14" x14ac:dyDescent="0.25">
      <c r="A41" s="93" t="s">
        <v>649</v>
      </c>
      <c r="B41" s="92">
        <v>1986</v>
      </c>
      <c r="C41" s="89" t="s">
        <v>78</v>
      </c>
      <c r="D41" s="89" t="s">
        <v>426</v>
      </c>
      <c r="E41" s="94">
        <v>4</v>
      </c>
      <c r="F41" s="88" t="s">
        <v>19</v>
      </c>
      <c r="G41" s="91">
        <v>68</v>
      </c>
      <c r="H41" s="97" t="s">
        <v>426</v>
      </c>
      <c r="I41" s="96"/>
      <c r="K41" s="8" t="s">
        <v>368</v>
      </c>
      <c r="L41" s="13"/>
      <c r="M41" s="12"/>
      <c r="N41" s="85"/>
    </row>
    <row r="42" spans="1:14" x14ac:dyDescent="0.25">
      <c r="A42" s="93" t="s">
        <v>720</v>
      </c>
      <c r="B42" s="92">
        <v>2012</v>
      </c>
      <c r="C42" s="89" t="s">
        <v>78</v>
      </c>
      <c r="D42" s="89" t="s">
        <v>399</v>
      </c>
      <c r="E42" s="94">
        <v>1</v>
      </c>
      <c r="F42" s="88" t="s">
        <v>18</v>
      </c>
      <c r="G42" s="91">
        <v>74</v>
      </c>
      <c r="H42" s="97" t="s">
        <v>399</v>
      </c>
      <c r="I42" s="96"/>
      <c r="K42" s="8" t="s">
        <v>576</v>
      </c>
      <c r="L42" s="13">
        <v>14</v>
      </c>
      <c r="M42" s="12">
        <v>3.5</v>
      </c>
      <c r="N42" s="85" t="s">
        <v>48</v>
      </c>
    </row>
    <row r="43" spans="1:14" x14ac:dyDescent="0.25">
      <c r="A43" s="93" t="s">
        <v>373</v>
      </c>
      <c r="B43" s="92">
        <v>1997</v>
      </c>
      <c r="C43" s="89" t="s">
        <v>78</v>
      </c>
      <c r="D43" s="89" t="s">
        <v>367</v>
      </c>
      <c r="E43" s="94">
        <v>1</v>
      </c>
      <c r="F43" s="88" t="s">
        <v>18</v>
      </c>
      <c r="G43" s="91">
        <v>20</v>
      </c>
      <c r="H43" s="97" t="s">
        <v>367</v>
      </c>
      <c r="I43" s="96">
        <v>3</v>
      </c>
      <c r="J43" s="96">
        <v>25</v>
      </c>
      <c r="K43" s="8" t="s">
        <v>368</v>
      </c>
      <c r="L43" s="13"/>
      <c r="M43" s="12"/>
      <c r="N43" s="85"/>
    </row>
    <row r="44" spans="1:14" x14ac:dyDescent="0.25">
      <c r="A44" s="93" t="s">
        <v>373</v>
      </c>
      <c r="B44" s="92">
        <v>1999</v>
      </c>
      <c r="C44" s="89" t="s">
        <v>78</v>
      </c>
      <c r="D44" s="89" t="s">
        <v>367</v>
      </c>
      <c r="E44" s="94">
        <v>1</v>
      </c>
      <c r="F44" s="88" t="s">
        <v>18</v>
      </c>
      <c r="G44" s="91">
        <v>38</v>
      </c>
      <c r="H44" s="97" t="s">
        <v>367</v>
      </c>
      <c r="I44" s="96">
        <v>3</v>
      </c>
      <c r="J44" s="96">
        <v>25</v>
      </c>
      <c r="K44" s="8" t="s">
        <v>368</v>
      </c>
      <c r="L44" s="13"/>
      <c r="M44" s="12"/>
      <c r="N44" s="85"/>
    </row>
    <row r="45" spans="1:14" x14ac:dyDescent="0.25">
      <c r="A45" s="93" t="s">
        <v>373</v>
      </c>
      <c r="B45" s="92">
        <v>2002</v>
      </c>
      <c r="C45" s="89" t="s">
        <v>78</v>
      </c>
      <c r="D45" s="89" t="s">
        <v>367</v>
      </c>
      <c r="E45" s="94">
        <v>1</v>
      </c>
      <c r="F45" s="88" t="s">
        <v>18</v>
      </c>
      <c r="G45" s="91">
        <v>36</v>
      </c>
      <c r="H45" s="97" t="s">
        <v>367</v>
      </c>
      <c r="I45" s="96">
        <v>3</v>
      </c>
      <c r="J45" s="96">
        <v>25</v>
      </c>
      <c r="K45" s="8" t="s">
        <v>368</v>
      </c>
      <c r="L45" s="13"/>
      <c r="M45" s="12"/>
      <c r="N45" s="85"/>
    </row>
    <row r="46" spans="1:14" x14ac:dyDescent="0.25">
      <c r="A46" s="93" t="s">
        <v>373</v>
      </c>
      <c r="B46" s="92" t="s">
        <v>730</v>
      </c>
      <c r="C46" s="89" t="s">
        <v>78</v>
      </c>
      <c r="D46" s="89" t="s">
        <v>367</v>
      </c>
      <c r="E46" s="94">
        <v>1</v>
      </c>
      <c r="F46" s="88" t="s">
        <v>18</v>
      </c>
      <c r="G46" s="91">
        <v>52</v>
      </c>
      <c r="H46" s="97" t="s">
        <v>367</v>
      </c>
      <c r="I46" s="96">
        <v>3</v>
      </c>
      <c r="J46" s="96">
        <v>25</v>
      </c>
      <c r="K46" s="8" t="s">
        <v>368</v>
      </c>
      <c r="L46" s="13"/>
      <c r="M46" s="12"/>
      <c r="N46" s="85"/>
    </row>
    <row r="47" spans="1:14" x14ac:dyDescent="0.25">
      <c r="A47" s="93" t="s">
        <v>373</v>
      </c>
      <c r="B47" s="92" t="s">
        <v>731</v>
      </c>
      <c r="C47" s="89" t="s">
        <v>78</v>
      </c>
      <c r="D47" s="89" t="s">
        <v>367</v>
      </c>
      <c r="E47" s="94">
        <v>1</v>
      </c>
      <c r="F47" s="88" t="s">
        <v>18</v>
      </c>
      <c r="G47" s="91">
        <v>11</v>
      </c>
      <c r="H47" s="97" t="s">
        <v>367</v>
      </c>
      <c r="I47" s="96">
        <v>3</v>
      </c>
      <c r="J47" s="96">
        <v>25</v>
      </c>
      <c r="K47" s="8" t="s">
        <v>368</v>
      </c>
      <c r="L47" s="13"/>
      <c r="M47" s="12"/>
      <c r="N47" s="85"/>
    </row>
    <row r="48" spans="1:14" x14ac:dyDescent="0.25">
      <c r="A48" s="93" t="s">
        <v>725</v>
      </c>
      <c r="B48" s="92">
        <v>2013</v>
      </c>
      <c r="C48" s="89" t="s">
        <v>78</v>
      </c>
      <c r="D48" s="89" t="s">
        <v>367</v>
      </c>
      <c r="E48" s="94">
        <v>2</v>
      </c>
      <c r="F48" s="88" t="s">
        <v>19</v>
      </c>
      <c r="G48" s="91">
        <v>125</v>
      </c>
      <c r="H48" s="97" t="s">
        <v>367</v>
      </c>
      <c r="I48" s="96">
        <v>3</v>
      </c>
      <c r="J48" s="96">
        <v>25</v>
      </c>
      <c r="K48" s="8" t="s">
        <v>576</v>
      </c>
      <c r="L48" s="13">
        <v>14</v>
      </c>
      <c r="M48" s="12">
        <v>3.5</v>
      </c>
      <c r="N48" s="85" t="s">
        <v>48</v>
      </c>
    </row>
    <row r="49" spans="1:14" x14ac:dyDescent="0.25">
      <c r="A49" s="93" t="s">
        <v>725</v>
      </c>
      <c r="B49" s="92">
        <v>2013</v>
      </c>
      <c r="C49" s="89" t="s">
        <v>78</v>
      </c>
      <c r="D49" s="89" t="s">
        <v>367</v>
      </c>
      <c r="E49" s="94">
        <v>2</v>
      </c>
      <c r="F49" s="88" t="s">
        <v>19</v>
      </c>
      <c r="G49" s="91">
        <v>125</v>
      </c>
      <c r="H49" s="97" t="s">
        <v>367</v>
      </c>
      <c r="I49" s="96">
        <v>3</v>
      </c>
      <c r="J49" s="96">
        <v>25</v>
      </c>
      <c r="K49" s="8" t="s">
        <v>368</v>
      </c>
      <c r="L49" s="14"/>
      <c r="M49" s="16"/>
      <c r="N49" s="85"/>
    </row>
    <row r="50" spans="1:14" x14ac:dyDescent="0.25">
      <c r="A50" s="93" t="s">
        <v>691</v>
      </c>
      <c r="B50" s="92">
        <v>2005</v>
      </c>
      <c r="C50" s="89" t="s">
        <v>78</v>
      </c>
      <c r="D50" s="89" t="s">
        <v>49</v>
      </c>
      <c r="E50" s="94">
        <v>2</v>
      </c>
      <c r="F50" s="88" t="s">
        <v>19</v>
      </c>
      <c r="G50" s="91">
        <v>13</v>
      </c>
      <c r="H50" s="97" t="s">
        <v>49</v>
      </c>
      <c r="I50" s="96"/>
      <c r="K50" s="8" t="s">
        <v>368</v>
      </c>
      <c r="L50" s="13"/>
      <c r="M50" s="12"/>
      <c r="N50" s="85"/>
    </row>
    <row r="51" spans="1:14" x14ac:dyDescent="0.25">
      <c r="A51" s="93" t="s">
        <v>691</v>
      </c>
      <c r="B51" s="4">
        <v>2005</v>
      </c>
      <c r="C51" s="89" t="s">
        <v>78</v>
      </c>
      <c r="D51" s="89" t="s">
        <v>367</v>
      </c>
      <c r="E51" s="94">
        <v>2</v>
      </c>
      <c r="F51" s="88" t="s">
        <v>19</v>
      </c>
      <c r="G51" s="120">
        <v>5</v>
      </c>
      <c r="H51" s="97" t="s">
        <v>367</v>
      </c>
      <c r="I51" s="96">
        <v>3</v>
      </c>
      <c r="J51" s="96">
        <v>25</v>
      </c>
      <c r="K51" s="8" t="s">
        <v>368</v>
      </c>
      <c r="L51" s="13"/>
      <c r="M51" s="12"/>
      <c r="N51" s="85"/>
    </row>
    <row r="52" spans="1:14" x14ac:dyDescent="0.25">
      <c r="A52" s="93" t="s">
        <v>375</v>
      </c>
      <c r="B52" s="92">
        <v>1999</v>
      </c>
      <c r="C52" s="89" t="s">
        <v>77</v>
      </c>
      <c r="D52" s="89" t="s">
        <v>413</v>
      </c>
      <c r="E52" s="94">
        <v>3</v>
      </c>
      <c r="F52" s="88" t="s">
        <v>19</v>
      </c>
      <c r="G52" s="91">
        <v>81</v>
      </c>
      <c r="H52" s="97" t="s">
        <v>367</v>
      </c>
      <c r="I52" s="96">
        <v>3</v>
      </c>
      <c r="J52" s="96">
        <v>25</v>
      </c>
      <c r="K52" s="8" t="s">
        <v>576</v>
      </c>
      <c r="L52" s="13">
        <v>14</v>
      </c>
      <c r="M52" s="12">
        <v>3.5</v>
      </c>
      <c r="N52" s="85" t="s">
        <v>45</v>
      </c>
    </row>
    <row r="53" spans="1:14" x14ac:dyDescent="0.25">
      <c r="A53" s="93" t="s">
        <v>375</v>
      </c>
      <c r="B53" s="92">
        <v>1999</v>
      </c>
      <c r="C53" s="89" t="s">
        <v>77</v>
      </c>
      <c r="D53" s="89" t="s">
        <v>413</v>
      </c>
      <c r="E53" s="94">
        <v>3</v>
      </c>
      <c r="F53" s="88" t="s">
        <v>19</v>
      </c>
      <c r="G53" s="91">
        <v>80</v>
      </c>
      <c r="H53" s="97" t="s">
        <v>367</v>
      </c>
      <c r="I53" s="96">
        <v>3</v>
      </c>
      <c r="J53" s="96">
        <v>25</v>
      </c>
      <c r="K53" s="8" t="s">
        <v>581</v>
      </c>
      <c r="L53" s="13">
        <v>5</v>
      </c>
      <c r="M53" s="12">
        <v>1.25</v>
      </c>
      <c r="N53" s="85" t="s">
        <v>45</v>
      </c>
    </row>
    <row r="54" spans="1:14" x14ac:dyDescent="0.25">
      <c r="A54" s="93" t="s">
        <v>375</v>
      </c>
      <c r="B54" s="92">
        <v>1999</v>
      </c>
      <c r="C54" s="89" t="s">
        <v>77</v>
      </c>
      <c r="D54" s="89" t="s">
        <v>367</v>
      </c>
      <c r="E54" s="94">
        <v>3</v>
      </c>
      <c r="F54" s="88" t="s">
        <v>19</v>
      </c>
      <c r="G54" s="91">
        <v>83</v>
      </c>
      <c r="H54" s="97" t="s">
        <v>367</v>
      </c>
      <c r="I54" s="96">
        <v>3</v>
      </c>
      <c r="J54" s="96">
        <v>25</v>
      </c>
      <c r="K54" s="8" t="s">
        <v>368</v>
      </c>
      <c r="L54" s="13"/>
      <c r="M54" s="12"/>
      <c r="N54" s="85"/>
    </row>
    <row r="55" spans="1:14" x14ac:dyDescent="0.25">
      <c r="A55" s="93" t="s">
        <v>701</v>
      </c>
      <c r="B55" s="92">
        <v>2008</v>
      </c>
      <c r="C55" s="89" t="s">
        <v>78</v>
      </c>
      <c r="D55" s="217" t="s">
        <v>367</v>
      </c>
      <c r="E55" s="94">
        <v>1</v>
      </c>
      <c r="F55" s="88" t="s">
        <v>18</v>
      </c>
      <c r="G55" s="91">
        <v>252</v>
      </c>
      <c r="H55" s="7" t="s">
        <v>367</v>
      </c>
      <c r="I55" s="96">
        <v>3</v>
      </c>
      <c r="J55" s="96">
        <v>25</v>
      </c>
      <c r="K55" s="8" t="s">
        <v>368</v>
      </c>
      <c r="L55" s="13"/>
      <c r="M55" s="12"/>
      <c r="N55" s="85"/>
    </row>
    <row r="56" spans="1:14" x14ac:dyDescent="0.25">
      <c r="A56" s="93" t="s">
        <v>385</v>
      </c>
      <c r="B56" s="92">
        <v>2002</v>
      </c>
      <c r="C56" s="89" t="s">
        <v>78</v>
      </c>
      <c r="D56" s="89" t="s">
        <v>413</v>
      </c>
      <c r="E56" s="94">
        <v>1</v>
      </c>
      <c r="F56" s="88" t="s">
        <v>18</v>
      </c>
      <c r="G56" s="91">
        <v>40</v>
      </c>
      <c r="H56" s="97" t="s">
        <v>367</v>
      </c>
      <c r="I56" s="96">
        <v>3</v>
      </c>
      <c r="J56" s="96">
        <v>25</v>
      </c>
      <c r="K56" s="8" t="s">
        <v>576</v>
      </c>
      <c r="L56" s="13">
        <v>14</v>
      </c>
      <c r="M56" s="12">
        <v>3.5</v>
      </c>
      <c r="N56" s="85" t="s">
        <v>444</v>
      </c>
    </row>
    <row r="57" spans="1:14" x14ac:dyDescent="0.25">
      <c r="A57" s="93" t="s">
        <v>385</v>
      </c>
      <c r="B57" s="4">
        <v>2004</v>
      </c>
      <c r="C57" s="89" t="s">
        <v>78</v>
      </c>
      <c r="D57" s="89" t="s">
        <v>424</v>
      </c>
      <c r="E57" s="94">
        <v>1</v>
      </c>
      <c r="F57" s="88" t="s">
        <v>18</v>
      </c>
      <c r="G57" s="91">
        <v>42</v>
      </c>
      <c r="H57" s="97" t="s">
        <v>380</v>
      </c>
      <c r="I57" s="96"/>
      <c r="K57" s="8" t="s">
        <v>576</v>
      </c>
      <c r="L57" s="13">
        <v>14</v>
      </c>
      <c r="M57" s="12">
        <v>3.5</v>
      </c>
      <c r="N57" s="85" t="s">
        <v>45</v>
      </c>
    </row>
    <row r="58" spans="1:14" x14ac:dyDescent="0.25">
      <c r="A58" s="93" t="s">
        <v>745</v>
      </c>
      <c r="B58" s="92">
        <v>2004</v>
      </c>
      <c r="C58" s="89" t="s">
        <v>78</v>
      </c>
      <c r="D58" s="89" t="s">
        <v>367</v>
      </c>
      <c r="E58" s="94">
        <v>1</v>
      </c>
      <c r="F58" s="88" t="s">
        <v>18</v>
      </c>
      <c r="G58" s="91">
        <v>42</v>
      </c>
      <c r="H58" s="97" t="s">
        <v>367</v>
      </c>
      <c r="I58" s="96">
        <v>3</v>
      </c>
      <c r="J58" s="96">
        <v>25</v>
      </c>
      <c r="K58" s="8" t="s">
        <v>576</v>
      </c>
      <c r="L58" s="13">
        <v>14</v>
      </c>
      <c r="M58" s="12">
        <v>3</v>
      </c>
      <c r="N58" s="85" t="s">
        <v>48</v>
      </c>
    </row>
    <row r="59" spans="1:14" x14ac:dyDescent="0.25">
      <c r="A59" s="93" t="s">
        <v>648</v>
      </c>
      <c r="B59" s="92">
        <v>1985</v>
      </c>
      <c r="C59" s="89" t="s">
        <v>78</v>
      </c>
      <c r="D59" s="89" t="s">
        <v>367</v>
      </c>
      <c r="E59" s="94">
        <v>3</v>
      </c>
      <c r="F59" s="88" t="s">
        <v>19</v>
      </c>
      <c r="G59" s="91">
        <v>20</v>
      </c>
      <c r="H59" s="97" t="s">
        <v>367</v>
      </c>
      <c r="I59" s="96">
        <v>1</v>
      </c>
      <c r="J59" s="96">
        <v>7.5</v>
      </c>
      <c r="K59" s="8" t="s">
        <v>39</v>
      </c>
      <c r="L59" s="13"/>
      <c r="M59" s="12"/>
      <c r="N59" s="85" t="s">
        <v>45</v>
      </c>
    </row>
    <row r="60" spans="1:14" x14ac:dyDescent="0.25">
      <c r="A60" s="93" t="s">
        <v>648</v>
      </c>
      <c r="B60" s="92">
        <v>1985</v>
      </c>
      <c r="C60" s="89" t="s">
        <v>78</v>
      </c>
      <c r="D60" s="89" t="s">
        <v>396</v>
      </c>
      <c r="E60" s="94">
        <v>3</v>
      </c>
      <c r="F60" s="88" t="s">
        <v>19</v>
      </c>
      <c r="G60" s="91">
        <v>20</v>
      </c>
      <c r="H60" s="97" t="s">
        <v>396</v>
      </c>
      <c r="I60" s="96"/>
      <c r="K60" s="8" t="s">
        <v>39</v>
      </c>
      <c r="L60" s="13"/>
      <c r="M60" s="12"/>
      <c r="N60" s="85" t="s">
        <v>45</v>
      </c>
    </row>
    <row r="61" spans="1:14" x14ac:dyDescent="0.25">
      <c r="A61" s="93" t="s">
        <v>694</v>
      </c>
      <c r="B61" s="92">
        <v>2007</v>
      </c>
      <c r="C61" s="89" t="s">
        <v>78</v>
      </c>
      <c r="D61" s="89" t="s">
        <v>414</v>
      </c>
      <c r="E61" s="94">
        <v>2</v>
      </c>
      <c r="F61" s="88" t="s">
        <v>19</v>
      </c>
      <c r="G61" s="91">
        <v>170</v>
      </c>
      <c r="H61" s="97" t="s">
        <v>414</v>
      </c>
      <c r="I61" s="96"/>
      <c r="K61" s="8" t="s">
        <v>576</v>
      </c>
      <c r="L61" s="13">
        <v>14</v>
      </c>
      <c r="M61" s="12">
        <v>3.5</v>
      </c>
      <c r="N61" s="85" t="s">
        <v>45</v>
      </c>
    </row>
    <row r="62" spans="1:14" x14ac:dyDescent="0.25">
      <c r="A62" s="93" t="s">
        <v>694</v>
      </c>
      <c r="B62" s="92">
        <v>2007</v>
      </c>
      <c r="C62" s="89" t="s">
        <v>78</v>
      </c>
      <c r="D62" s="89" t="s">
        <v>412</v>
      </c>
      <c r="E62" s="94">
        <v>2</v>
      </c>
      <c r="F62" s="88" t="s">
        <v>19</v>
      </c>
      <c r="G62" s="91">
        <v>170</v>
      </c>
      <c r="H62" s="97" t="s">
        <v>412</v>
      </c>
      <c r="I62" s="96"/>
      <c r="K62" s="8" t="s">
        <v>576</v>
      </c>
      <c r="L62" s="13">
        <v>14</v>
      </c>
      <c r="M62" s="12">
        <v>3.5</v>
      </c>
      <c r="N62" s="85" t="s">
        <v>45</v>
      </c>
    </row>
    <row r="63" spans="1:14" x14ac:dyDescent="0.25">
      <c r="A63" s="93" t="s">
        <v>694</v>
      </c>
      <c r="B63" s="92">
        <v>2009</v>
      </c>
      <c r="C63" s="89" t="s">
        <v>78</v>
      </c>
      <c r="D63" s="89" t="s">
        <v>49</v>
      </c>
      <c r="E63" s="94">
        <v>1</v>
      </c>
      <c r="F63" s="88" t="s">
        <v>18</v>
      </c>
      <c r="G63" s="91">
        <v>87</v>
      </c>
      <c r="H63" s="97" t="s">
        <v>49</v>
      </c>
      <c r="I63" s="96"/>
      <c r="K63" s="8" t="s">
        <v>576</v>
      </c>
      <c r="L63" s="13">
        <v>14</v>
      </c>
      <c r="M63" s="12">
        <v>3.5</v>
      </c>
      <c r="N63" s="85" t="s">
        <v>44</v>
      </c>
    </row>
    <row r="64" spans="1:14" x14ac:dyDescent="0.25">
      <c r="A64" s="93" t="s">
        <v>719</v>
      </c>
      <c r="B64" s="92">
        <v>2012</v>
      </c>
      <c r="C64" s="89" t="s">
        <v>78</v>
      </c>
      <c r="D64" s="89" t="s">
        <v>367</v>
      </c>
      <c r="E64" s="94">
        <v>1</v>
      </c>
      <c r="F64" s="88" t="s">
        <v>18</v>
      </c>
      <c r="G64" s="91">
        <v>285</v>
      </c>
      <c r="H64" s="97" t="s">
        <v>367</v>
      </c>
      <c r="I64" s="96">
        <v>3</v>
      </c>
      <c r="J64" s="96">
        <v>25</v>
      </c>
      <c r="K64" s="8" t="s">
        <v>584</v>
      </c>
      <c r="L64" s="13">
        <v>8</v>
      </c>
      <c r="M64" s="12">
        <v>6</v>
      </c>
      <c r="N64" s="85" t="s">
        <v>44</v>
      </c>
    </row>
    <row r="65" spans="1:14" x14ac:dyDescent="0.25">
      <c r="A65" s="93" t="s">
        <v>726</v>
      </c>
      <c r="B65" s="92">
        <v>2013</v>
      </c>
      <c r="C65" s="89" t="s">
        <v>78</v>
      </c>
      <c r="D65" s="89" t="s">
        <v>399</v>
      </c>
      <c r="E65" s="94">
        <v>2</v>
      </c>
      <c r="F65" s="88" t="s">
        <v>19</v>
      </c>
      <c r="G65" s="91">
        <v>122</v>
      </c>
      <c r="H65" s="97" t="s">
        <v>399</v>
      </c>
      <c r="I65" s="96"/>
      <c r="K65" s="8" t="s">
        <v>368</v>
      </c>
      <c r="L65" s="14"/>
      <c r="M65" s="16"/>
      <c r="N65" s="85"/>
    </row>
    <row r="66" spans="1:14" x14ac:dyDescent="0.25">
      <c r="A66" s="93" t="s">
        <v>726</v>
      </c>
      <c r="B66" s="92">
        <v>2013</v>
      </c>
      <c r="C66" s="89" t="s">
        <v>78</v>
      </c>
      <c r="D66" s="89" t="s">
        <v>367</v>
      </c>
      <c r="E66" s="94">
        <v>2</v>
      </c>
      <c r="F66" s="88" t="s">
        <v>19</v>
      </c>
      <c r="G66" s="91">
        <v>120</v>
      </c>
      <c r="H66" s="97" t="s">
        <v>367</v>
      </c>
      <c r="I66" s="96">
        <v>3</v>
      </c>
      <c r="J66" s="96">
        <v>25</v>
      </c>
      <c r="K66" s="8" t="s">
        <v>368</v>
      </c>
      <c r="L66" s="14"/>
      <c r="M66" s="16"/>
      <c r="N66" s="85"/>
    </row>
    <row r="67" spans="1:14" x14ac:dyDescent="0.25">
      <c r="A67" s="93" t="s">
        <v>660</v>
      </c>
      <c r="B67" s="92">
        <v>1993</v>
      </c>
      <c r="C67" s="89" t="s">
        <v>78</v>
      </c>
      <c r="D67" s="89" t="s">
        <v>374</v>
      </c>
      <c r="E67" s="94">
        <v>1</v>
      </c>
      <c r="F67" s="88" t="s">
        <v>18</v>
      </c>
      <c r="G67" s="91">
        <v>95</v>
      </c>
      <c r="H67" s="97" t="s">
        <v>374</v>
      </c>
      <c r="I67" s="96"/>
      <c r="K67" s="8" t="s">
        <v>368</v>
      </c>
      <c r="L67" s="13"/>
      <c r="M67" s="12"/>
      <c r="N67" s="85"/>
    </row>
    <row r="68" spans="1:14" x14ac:dyDescent="0.25">
      <c r="A68" s="93" t="s">
        <v>672</v>
      </c>
      <c r="B68" s="92">
        <v>1999</v>
      </c>
      <c r="C68" s="89" t="s">
        <v>78</v>
      </c>
      <c r="D68" s="89" t="s">
        <v>51</v>
      </c>
      <c r="E68" s="94">
        <v>1</v>
      </c>
      <c r="F68" s="88" t="s">
        <v>18</v>
      </c>
      <c r="G68" s="91">
        <v>57</v>
      </c>
      <c r="H68" s="97" t="s">
        <v>51</v>
      </c>
      <c r="I68" s="96"/>
      <c r="K68" s="8" t="s">
        <v>368</v>
      </c>
      <c r="L68" s="13"/>
      <c r="M68" s="12"/>
      <c r="N68" s="85"/>
    </row>
    <row r="69" spans="1:14" x14ac:dyDescent="0.25">
      <c r="A69" s="93" t="s">
        <v>703</v>
      </c>
      <c r="B69" s="92">
        <v>2008</v>
      </c>
      <c r="C69" s="89" t="s">
        <v>78</v>
      </c>
      <c r="D69" s="89" t="s">
        <v>399</v>
      </c>
      <c r="E69" s="94">
        <v>4</v>
      </c>
      <c r="F69" s="88" t="s">
        <v>19</v>
      </c>
      <c r="G69" s="91">
        <v>39</v>
      </c>
      <c r="H69" s="97" t="s">
        <v>399</v>
      </c>
      <c r="I69" s="96"/>
      <c r="K69" s="8" t="s">
        <v>368</v>
      </c>
      <c r="L69" s="13"/>
      <c r="M69" s="12"/>
      <c r="N69" s="85"/>
    </row>
    <row r="70" spans="1:14" x14ac:dyDescent="0.25">
      <c r="A70" s="93" t="s">
        <v>703</v>
      </c>
      <c r="B70" s="92">
        <v>2008</v>
      </c>
      <c r="C70" s="89" t="s">
        <v>78</v>
      </c>
      <c r="D70" s="89" t="s">
        <v>418</v>
      </c>
      <c r="E70" s="94">
        <v>4</v>
      </c>
      <c r="F70" s="88" t="s">
        <v>19</v>
      </c>
      <c r="G70" s="91">
        <v>61</v>
      </c>
      <c r="H70" s="97" t="s">
        <v>418</v>
      </c>
      <c r="I70" s="96">
        <v>3</v>
      </c>
      <c r="J70" s="96">
        <v>30</v>
      </c>
      <c r="K70" s="8" t="s">
        <v>368</v>
      </c>
      <c r="L70" s="13"/>
      <c r="M70" s="12"/>
      <c r="N70" s="85"/>
    </row>
    <row r="71" spans="1:14" x14ac:dyDescent="0.25">
      <c r="A71" s="93" t="s">
        <v>703</v>
      </c>
      <c r="B71" s="92">
        <v>2008</v>
      </c>
      <c r="C71" s="89" t="s">
        <v>78</v>
      </c>
      <c r="D71" s="89" t="s">
        <v>412</v>
      </c>
      <c r="E71" s="94">
        <v>4</v>
      </c>
      <c r="F71" s="88" t="s">
        <v>19</v>
      </c>
      <c r="G71" s="91">
        <v>44</v>
      </c>
      <c r="H71" s="97" t="s">
        <v>412</v>
      </c>
      <c r="I71" s="96"/>
      <c r="K71" s="8" t="s">
        <v>368</v>
      </c>
      <c r="L71" s="13"/>
      <c r="M71" s="12"/>
      <c r="N71" s="85"/>
    </row>
    <row r="72" spans="1:14" x14ac:dyDescent="0.25">
      <c r="A72" s="93" t="s">
        <v>703</v>
      </c>
      <c r="B72" s="92">
        <v>2008</v>
      </c>
      <c r="C72" s="89" t="s">
        <v>78</v>
      </c>
      <c r="D72" s="89" t="s">
        <v>415</v>
      </c>
      <c r="E72" s="94">
        <v>4</v>
      </c>
      <c r="F72" s="88" t="s">
        <v>19</v>
      </c>
      <c r="G72" s="91">
        <v>51</v>
      </c>
      <c r="H72" s="97" t="s">
        <v>415</v>
      </c>
      <c r="I72" s="96"/>
      <c r="K72" s="8" t="s">
        <v>368</v>
      </c>
      <c r="L72" s="13"/>
      <c r="M72" s="12"/>
      <c r="N72" s="85"/>
    </row>
    <row r="73" spans="1:14" x14ac:dyDescent="0.25">
      <c r="A73" s="93" t="s">
        <v>706</v>
      </c>
      <c r="B73" s="4">
        <v>2009</v>
      </c>
      <c r="C73" s="89" t="s">
        <v>78</v>
      </c>
      <c r="D73" s="89" t="s">
        <v>367</v>
      </c>
      <c r="E73" s="94">
        <v>1</v>
      </c>
      <c r="F73" s="88" t="s">
        <v>18</v>
      </c>
      <c r="G73" s="91">
        <v>84</v>
      </c>
      <c r="H73" s="97" t="s">
        <v>367</v>
      </c>
      <c r="I73" s="96">
        <v>3</v>
      </c>
      <c r="J73" s="96">
        <v>25</v>
      </c>
      <c r="K73" s="8" t="s">
        <v>368</v>
      </c>
      <c r="L73" s="13"/>
      <c r="M73" s="12"/>
      <c r="N73" s="85"/>
    </row>
    <row r="74" spans="1:14" x14ac:dyDescent="0.25">
      <c r="A74" s="93" t="s">
        <v>706</v>
      </c>
      <c r="B74" s="4">
        <v>2011</v>
      </c>
      <c r="C74" s="89" t="s">
        <v>78</v>
      </c>
      <c r="D74" s="89" t="s">
        <v>367</v>
      </c>
      <c r="E74" s="94">
        <v>1</v>
      </c>
      <c r="F74" s="88" t="s">
        <v>18</v>
      </c>
      <c r="G74" s="91">
        <v>87</v>
      </c>
      <c r="H74" s="97" t="s">
        <v>367</v>
      </c>
      <c r="I74" s="96">
        <v>3</v>
      </c>
      <c r="J74" s="96">
        <v>25</v>
      </c>
      <c r="K74" s="8" t="s">
        <v>368</v>
      </c>
      <c r="L74" s="13"/>
      <c r="M74" s="12"/>
      <c r="N74" s="85"/>
    </row>
    <row r="75" spans="1:14" x14ac:dyDescent="0.25">
      <c r="A75" s="93" t="s">
        <v>693</v>
      </c>
      <c r="B75" s="4">
        <v>2006</v>
      </c>
      <c r="C75" s="89" t="s">
        <v>78</v>
      </c>
      <c r="D75" s="89" t="s">
        <v>374</v>
      </c>
      <c r="E75" s="94">
        <v>1</v>
      </c>
      <c r="F75" s="88" t="s">
        <v>18</v>
      </c>
      <c r="G75" s="91">
        <v>36</v>
      </c>
      <c r="H75" s="97" t="s">
        <v>374</v>
      </c>
      <c r="I75" s="96"/>
      <c r="K75" s="8" t="s">
        <v>368</v>
      </c>
      <c r="L75" s="13"/>
      <c r="M75" s="12"/>
      <c r="N75" s="85"/>
    </row>
    <row r="76" spans="1:14" x14ac:dyDescent="0.25">
      <c r="A76" s="93" t="s">
        <v>709</v>
      </c>
      <c r="B76" s="4">
        <v>2010</v>
      </c>
      <c r="C76" s="89" t="s">
        <v>78</v>
      </c>
      <c r="D76" s="89" t="s">
        <v>367</v>
      </c>
      <c r="E76" s="94">
        <v>1</v>
      </c>
      <c r="F76" s="88" t="s">
        <v>18</v>
      </c>
      <c r="G76" s="91">
        <v>21</v>
      </c>
      <c r="H76" s="97" t="s">
        <v>367</v>
      </c>
      <c r="I76" s="96">
        <v>3</v>
      </c>
      <c r="J76" s="96">
        <v>25</v>
      </c>
      <c r="K76" s="8" t="s">
        <v>368</v>
      </c>
      <c r="L76" s="13"/>
      <c r="M76" s="12"/>
      <c r="N76" s="85"/>
    </row>
    <row r="77" spans="1:14" x14ac:dyDescent="0.25">
      <c r="A77" s="93" t="s">
        <v>695</v>
      </c>
      <c r="B77" s="92">
        <v>2007</v>
      </c>
      <c r="C77" s="89" t="s">
        <v>78</v>
      </c>
      <c r="D77" s="89" t="s">
        <v>367</v>
      </c>
      <c r="E77" s="94">
        <v>2</v>
      </c>
      <c r="F77" s="88" t="s">
        <v>19</v>
      </c>
      <c r="G77" s="91">
        <v>96</v>
      </c>
      <c r="H77" s="97" t="s">
        <v>367</v>
      </c>
      <c r="I77" s="96">
        <v>3</v>
      </c>
      <c r="J77" s="96">
        <v>25</v>
      </c>
      <c r="K77" s="8" t="s">
        <v>368</v>
      </c>
      <c r="L77" s="13"/>
      <c r="M77" s="12"/>
      <c r="N77" s="85"/>
    </row>
    <row r="78" spans="1:14" x14ac:dyDescent="0.25">
      <c r="A78" s="93" t="s">
        <v>695</v>
      </c>
      <c r="B78" s="92">
        <v>2007</v>
      </c>
      <c r="C78" s="89" t="s">
        <v>78</v>
      </c>
      <c r="D78" s="217" t="s">
        <v>415</v>
      </c>
      <c r="E78" s="94">
        <v>2</v>
      </c>
      <c r="F78" s="88" t="s">
        <v>19</v>
      </c>
      <c r="G78" s="91">
        <v>94</v>
      </c>
      <c r="H78" s="7" t="s">
        <v>415</v>
      </c>
      <c r="I78" s="96"/>
      <c r="K78" s="8" t="s">
        <v>368</v>
      </c>
      <c r="L78" s="13"/>
      <c r="M78" s="12"/>
      <c r="N78" s="85"/>
    </row>
    <row r="79" spans="1:14" x14ac:dyDescent="0.25">
      <c r="A79" s="93" t="s">
        <v>394</v>
      </c>
      <c r="B79" s="92">
        <v>2007</v>
      </c>
      <c r="C79" s="89" t="s">
        <v>78</v>
      </c>
      <c r="D79" s="217" t="s">
        <v>429</v>
      </c>
      <c r="E79" s="94">
        <v>2</v>
      </c>
      <c r="F79" s="88" t="s">
        <v>19</v>
      </c>
      <c r="G79" s="91">
        <v>47</v>
      </c>
      <c r="H79" s="97" t="s">
        <v>399</v>
      </c>
      <c r="I79" s="96"/>
      <c r="K79" s="8" t="s">
        <v>576</v>
      </c>
      <c r="L79" s="13">
        <v>14</v>
      </c>
      <c r="M79" s="12">
        <v>3.5</v>
      </c>
      <c r="N79" s="85" t="s">
        <v>45</v>
      </c>
    </row>
    <row r="80" spans="1:14" x14ac:dyDescent="0.25">
      <c r="A80" s="93" t="s">
        <v>394</v>
      </c>
      <c r="B80" s="92">
        <v>2007</v>
      </c>
      <c r="C80" s="89" t="s">
        <v>78</v>
      </c>
      <c r="D80" s="217" t="s">
        <v>413</v>
      </c>
      <c r="E80" s="94">
        <v>2</v>
      </c>
      <c r="F80" s="88" t="s">
        <v>19</v>
      </c>
      <c r="G80" s="111">
        <v>51</v>
      </c>
      <c r="H80" s="97" t="s">
        <v>367</v>
      </c>
      <c r="I80" s="96">
        <v>3</v>
      </c>
      <c r="J80" s="96">
        <v>25</v>
      </c>
      <c r="K80" s="8" t="s">
        <v>576</v>
      </c>
      <c r="L80" s="13">
        <v>14</v>
      </c>
      <c r="M80" s="12">
        <v>3.5</v>
      </c>
      <c r="N80" s="85" t="s">
        <v>45</v>
      </c>
    </row>
    <row r="81" spans="1:14" x14ac:dyDescent="0.25">
      <c r="A81" s="93" t="s">
        <v>688</v>
      </c>
      <c r="B81" s="92">
        <v>2004</v>
      </c>
      <c r="C81" s="89" t="s">
        <v>78</v>
      </c>
      <c r="D81" s="89" t="s">
        <v>367</v>
      </c>
      <c r="E81" s="94">
        <v>1</v>
      </c>
      <c r="F81" s="88" t="s">
        <v>18</v>
      </c>
      <c r="G81" s="91">
        <v>112</v>
      </c>
      <c r="H81" s="97" t="s">
        <v>367</v>
      </c>
      <c r="I81" s="96">
        <v>3</v>
      </c>
      <c r="J81" s="96">
        <v>25</v>
      </c>
      <c r="K81" s="8" t="s">
        <v>576</v>
      </c>
      <c r="L81" s="13">
        <v>14</v>
      </c>
      <c r="M81" s="12">
        <v>3.5</v>
      </c>
      <c r="N81" s="85" t="s">
        <v>44</v>
      </c>
    </row>
    <row r="82" spans="1:14" x14ac:dyDescent="0.25">
      <c r="A82" s="93" t="s">
        <v>688</v>
      </c>
      <c r="B82" s="121">
        <v>2006</v>
      </c>
      <c r="C82" s="89" t="s">
        <v>78</v>
      </c>
      <c r="D82" s="219" t="s">
        <v>367</v>
      </c>
      <c r="E82" s="94">
        <v>1</v>
      </c>
      <c r="F82" s="88" t="s">
        <v>18</v>
      </c>
      <c r="G82" s="91">
        <v>97</v>
      </c>
      <c r="H82" s="122" t="s">
        <v>367</v>
      </c>
      <c r="I82" s="96">
        <v>3</v>
      </c>
      <c r="J82" s="96">
        <v>25</v>
      </c>
      <c r="K82" s="8" t="s">
        <v>576</v>
      </c>
      <c r="L82" s="13">
        <v>14</v>
      </c>
      <c r="M82" s="12">
        <v>3.5</v>
      </c>
      <c r="N82" s="85" t="s">
        <v>44</v>
      </c>
    </row>
    <row r="83" spans="1:14" x14ac:dyDescent="0.25">
      <c r="A83" s="93" t="s">
        <v>410</v>
      </c>
      <c r="B83" s="92">
        <v>2002</v>
      </c>
      <c r="C83" s="89" t="s">
        <v>78</v>
      </c>
      <c r="D83" s="89" t="s">
        <v>430</v>
      </c>
      <c r="E83" s="94">
        <v>1</v>
      </c>
      <c r="F83" s="88" t="s">
        <v>18</v>
      </c>
      <c r="G83" s="91">
        <v>16</v>
      </c>
      <c r="H83" s="97" t="s">
        <v>423</v>
      </c>
      <c r="I83" s="96"/>
      <c r="K83" s="8" t="s">
        <v>575</v>
      </c>
      <c r="L83" s="13">
        <v>14</v>
      </c>
      <c r="M83" s="12">
        <v>7</v>
      </c>
      <c r="N83" s="85" t="s">
        <v>45</v>
      </c>
    </row>
    <row r="84" spans="1:14" x14ac:dyDescent="0.25">
      <c r="A84" s="93" t="s">
        <v>645</v>
      </c>
      <c r="B84" s="92">
        <v>1982</v>
      </c>
      <c r="C84" s="89" t="s">
        <v>78</v>
      </c>
      <c r="D84" s="89" t="s">
        <v>367</v>
      </c>
      <c r="E84" s="94">
        <v>5</v>
      </c>
      <c r="F84" s="88" t="s">
        <v>19</v>
      </c>
      <c r="G84" s="91">
        <v>67</v>
      </c>
      <c r="H84" s="97" t="s">
        <v>367</v>
      </c>
      <c r="I84" s="96">
        <v>4</v>
      </c>
      <c r="J84" s="96">
        <v>30</v>
      </c>
      <c r="K84" s="8" t="s">
        <v>368</v>
      </c>
      <c r="L84" s="13"/>
      <c r="M84" s="12"/>
      <c r="N84" s="85"/>
    </row>
    <row r="85" spans="1:14" x14ac:dyDescent="0.25">
      <c r="A85" s="93" t="s">
        <v>645</v>
      </c>
      <c r="B85" s="92">
        <v>1982</v>
      </c>
      <c r="C85" s="89" t="s">
        <v>78</v>
      </c>
      <c r="D85" s="89" t="s">
        <v>427</v>
      </c>
      <c r="E85" s="94">
        <v>5</v>
      </c>
      <c r="F85" s="88" t="s">
        <v>19</v>
      </c>
      <c r="G85" s="91">
        <v>20</v>
      </c>
      <c r="H85" s="97" t="s">
        <v>427</v>
      </c>
      <c r="I85" s="96"/>
      <c r="K85" s="8" t="s">
        <v>368</v>
      </c>
      <c r="L85" s="13"/>
      <c r="M85" s="12"/>
      <c r="N85" s="85"/>
    </row>
    <row r="86" spans="1:14" x14ac:dyDescent="0.25">
      <c r="A86" s="93" t="s">
        <v>645</v>
      </c>
      <c r="B86" s="92">
        <v>1982</v>
      </c>
      <c r="C86" s="89" t="s">
        <v>78</v>
      </c>
      <c r="D86" s="89" t="s">
        <v>427</v>
      </c>
      <c r="E86" s="94">
        <v>5</v>
      </c>
      <c r="F86" s="88" t="s">
        <v>19</v>
      </c>
      <c r="G86" s="91">
        <v>20</v>
      </c>
      <c r="H86" s="97" t="s">
        <v>427</v>
      </c>
      <c r="I86" s="96"/>
      <c r="K86" s="8" t="s">
        <v>368</v>
      </c>
      <c r="L86" s="13"/>
      <c r="M86" s="12"/>
      <c r="N86" s="85"/>
    </row>
    <row r="87" spans="1:14" x14ac:dyDescent="0.25">
      <c r="A87" s="93" t="s">
        <v>645</v>
      </c>
      <c r="B87" s="92">
        <v>1982</v>
      </c>
      <c r="C87" s="89" t="s">
        <v>78</v>
      </c>
      <c r="D87" s="89" t="s">
        <v>427</v>
      </c>
      <c r="E87" s="94">
        <v>5</v>
      </c>
      <c r="F87" s="88" t="s">
        <v>19</v>
      </c>
      <c r="G87" s="91">
        <v>30</v>
      </c>
      <c r="H87" s="97" t="s">
        <v>427</v>
      </c>
      <c r="I87" s="96"/>
      <c r="K87" s="8" t="s">
        <v>368</v>
      </c>
      <c r="L87" s="13"/>
      <c r="M87" s="12"/>
      <c r="N87" s="85"/>
    </row>
    <row r="88" spans="1:14" x14ac:dyDescent="0.25">
      <c r="A88" s="93" t="s">
        <v>645</v>
      </c>
      <c r="B88" s="92">
        <v>1982</v>
      </c>
      <c r="C88" s="89" t="s">
        <v>78</v>
      </c>
      <c r="D88" s="89" t="s">
        <v>427</v>
      </c>
      <c r="E88" s="94">
        <v>5</v>
      </c>
      <c r="F88" s="88" t="s">
        <v>19</v>
      </c>
      <c r="G88" s="91">
        <v>28</v>
      </c>
      <c r="H88" s="97" t="s">
        <v>427</v>
      </c>
      <c r="I88" s="96"/>
      <c r="K88" s="8" t="s">
        <v>368</v>
      </c>
      <c r="L88" s="13"/>
      <c r="M88" s="12"/>
      <c r="N88" s="85"/>
    </row>
    <row r="89" spans="1:14" x14ac:dyDescent="0.25">
      <c r="A89" s="93" t="s">
        <v>724</v>
      </c>
      <c r="B89" s="92">
        <v>2013</v>
      </c>
      <c r="C89" s="89" t="s">
        <v>78</v>
      </c>
      <c r="D89" s="89" t="s">
        <v>367</v>
      </c>
      <c r="E89" s="94">
        <v>2</v>
      </c>
      <c r="F89" s="88" t="s">
        <v>18</v>
      </c>
      <c r="G89" s="91">
        <v>217</v>
      </c>
      <c r="H89" s="97" t="s">
        <v>367</v>
      </c>
      <c r="I89" s="96">
        <v>3</v>
      </c>
      <c r="J89" s="96">
        <v>25</v>
      </c>
      <c r="K89" s="8" t="s">
        <v>368</v>
      </c>
      <c r="L89" s="14"/>
      <c r="M89" s="16"/>
      <c r="N89" s="85"/>
    </row>
    <row r="90" spans="1:14" x14ac:dyDescent="0.25">
      <c r="A90" s="93" t="s">
        <v>724</v>
      </c>
      <c r="B90" s="92">
        <v>2013</v>
      </c>
      <c r="C90" s="89" t="s">
        <v>78</v>
      </c>
      <c r="D90" s="89" t="s">
        <v>412</v>
      </c>
      <c r="E90" s="94">
        <v>2</v>
      </c>
      <c r="F90" s="88" t="s">
        <v>18</v>
      </c>
      <c r="G90" s="91">
        <v>173</v>
      </c>
      <c r="H90" s="97" t="s">
        <v>412</v>
      </c>
      <c r="I90" s="96"/>
      <c r="K90" s="8" t="s">
        <v>368</v>
      </c>
      <c r="L90" s="14"/>
      <c r="M90" s="16"/>
      <c r="N90" s="85"/>
    </row>
    <row r="91" spans="1:14" x14ac:dyDescent="0.25">
      <c r="A91" s="93" t="s">
        <v>401</v>
      </c>
      <c r="B91" s="92">
        <v>2009</v>
      </c>
      <c r="C91" s="89" t="s">
        <v>78</v>
      </c>
      <c r="D91" s="89" t="s">
        <v>367</v>
      </c>
      <c r="E91" s="94">
        <v>1</v>
      </c>
      <c r="F91" s="88" t="s">
        <v>18</v>
      </c>
      <c r="G91" s="91">
        <v>142</v>
      </c>
      <c r="H91" s="97" t="s">
        <v>367</v>
      </c>
      <c r="I91" s="96">
        <v>4</v>
      </c>
      <c r="J91" s="96">
        <v>28</v>
      </c>
      <c r="K91" s="8" t="s">
        <v>576</v>
      </c>
      <c r="L91" s="13">
        <v>14</v>
      </c>
      <c r="M91" s="12">
        <v>3</v>
      </c>
      <c r="N91" s="85" t="s">
        <v>45</v>
      </c>
    </row>
    <row r="92" spans="1:14" x14ac:dyDescent="0.25">
      <c r="A92" s="93" t="s">
        <v>90</v>
      </c>
      <c r="B92" s="92">
        <v>2007</v>
      </c>
      <c r="C92" s="89" t="s">
        <v>78</v>
      </c>
      <c r="D92" s="217" t="s">
        <v>367</v>
      </c>
      <c r="E92" s="94">
        <v>3</v>
      </c>
      <c r="F92" s="88" t="s">
        <v>19</v>
      </c>
      <c r="G92" s="111">
        <v>159</v>
      </c>
      <c r="H92" s="7" t="s">
        <v>367</v>
      </c>
      <c r="I92" s="96">
        <v>3</v>
      </c>
      <c r="J92" s="96">
        <v>25</v>
      </c>
      <c r="K92" s="8" t="s">
        <v>368</v>
      </c>
      <c r="L92" s="13"/>
      <c r="M92" s="12"/>
      <c r="N92" s="85"/>
    </row>
    <row r="93" spans="1:14" x14ac:dyDescent="0.25">
      <c r="A93" s="93" t="s">
        <v>90</v>
      </c>
      <c r="B93" s="92">
        <v>2007</v>
      </c>
      <c r="C93" s="89" t="s">
        <v>78</v>
      </c>
      <c r="D93" s="217" t="s">
        <v>420</v>
      </c>
      <c r="E93" s="94">
        <v>3</v>
      </c>
      <c r="F93" s="88" t="s">
        <v>19</v>
      </c>
      <c r="G93" s="111">
        <v>302</v>
      </c>
      <c r="H93" s="7" t="s">
        <v>420</v>
      </c>
      <c r="I93" s="96"/>
      <c r="K93" s="8" t="s">
        <v>368</v>
      </c>
      <c r="L93" s="13"/>
      <c r="M93" s="12"/>
      <c r="N93" s="85"/>
    </row>
    <row r="94" spans="1:14" x14ac:dyDescent="0.25">
      <c r="A94" s="93" t="s">
        <v>90</v>
      </c>
      <c r="B94" s="92">
        <v>2007</v>
      </c>
      <c r="C94" s="89" t="s">
        <v>78</v>
      </c>
      <c r="D94" s="217" t="s">
        <v>417</v>
      </c>
      <c r="E94" s="94">
        <v>3</v>
      </c>
      <c r="F94" s="88" t="s">
        <v>19</v>
      </c>
      <c r="G94" s="111">
        <v>306</v>
      </c>
      <c r="H94" s="7" t="s">
        <v>417</v>
      </c>
      <c r="I94" s="96"/>
      <c r="K94" s="8" t="s">
        <v>368</v>
      </c>
      <c r="L94" s="13"/>
      <c r="M94" s="12"/>
      <c r="N94" s="85"/>
    </row>
    <row r="95" spans="1:14" x14ac:dyDescent="0.25">
      <c r="A95" s="93" t="s">
        <v>90</v>
      </c>
      <c r="B95" s="92">
        <v>2008</v>
      </c>
      <c r="C95" s="89" t="s">
        <v>77</v>
      </c>
      <c r="D95" s="217" t="s">
        <v>413</v>
      </c>
      <c r="E95" s="94">
        <v>3</v>
      </c>
      <c r="F95" s="88" t="s">
        <v>19</v>
      </c>
      <c r="G95" s="111">
        <v>55</v>
      </c>
      <c r="H95" s="97" t="s">
        <v>367</v>
      </c>
      <c r="I95" s="96">
        <v>3</v>
      </c>
      <c r="J95" s="96">
        <v>25</v>
      </c>
      <c r="K95" s="8" t="s">
        <v>576</v>
      </c>
      <c r="L95" s="13">
        <v>14</v>
      </c>
      <c r="M95" s="12">
        <v>7</v>
      </c>
      <c r="N95" s="85" t="s">
        <v>48</v>
      </c>
    </row>
    <row r="96" spans="1:14" x14ac:dyDescent="0.25">
      <c r="A96" s="93" t="s">
        <v>90</v>
      </c>
      <c r="B96" s="92">
        <v>2008</v>
      </c>
      <c r="C96" s="89" t="s">
        <v>77</v>
      </c>
      <c r="D96" s="89" t="s">
        <v>413</v>
      </c>
      <c r="E96" s="94">
        <v>3</v>
      </c>
      <c r="F96" s="88" t="s">
        <v>19</v>
      </c>
      <c r="G96" s="91">
        <v>74</v>
      </c>
      <c r="H96" s="97" t="s">
        <v>367</v>
      </c>
      <c r="I96" s="96">
        <v>3</v>
      </c>
      <c r="J96" s="96">
        <v>25</v>
      </c>
      <c r="K96" s="8" t="s">
        <v>584</v>
      </c>
      <c r="L96" s="13">
        <v>8</v>
      </c>
      <c r="M96" s="12">
        <v>6</v>
      </c>
      <c r="N96" s="85" t="s">
        <v>48</v>
      </c>
    </row>
    <row r="97" spans="1:14" x14ac:dyDescent="0.25">
      <c r="A97" s="93" t="s">
        <v>90</v>
      </c>
      <c r="B97" s="92">
        <v>2008</v>
      </c>
      <c r="C97" s="89" t="s">
        <v>77</v>
      </c>
      <c r="D97" s="89" t="s">
        <v>367</v>
      </c>
      <c r="E97" s="94">
        <v>3</v>
      </c>
      <c r="F97" s="88" t="s">
        <v>19</v>
      </c>
      <c r="G97" s="91">
        <v>71</v>
      </c>
      <c r="H97" s="97" t="s">
        <v>367</v>
      </c>
      <c r="I97" s="96">
        <v>3</v>
      </c>
      <c r="J97" s="96">
        <v>25</v>
      </c>
      <c r="K97" s="8" t="s">
        <v>368</v>
      </c>
      <c r="L97" s="13"/>
      <c r="M97" s="12"/>
      <c r="N97" s="85"/>
    </row>
    <row r="98" spans="1:14" x14ac:dyDescent="0.25">
      <c r="A98" s="93" t="s">
        <v>376</v>
      </c>
      <c r="B98" s="92">
        <v>1994</v>
      </c>
      <c r="C98" s="89" t="s">
        <v>78</v>
      </c>
      <c r="D98" s="89" t="s">
        <v>492</v>
      </c>
      <c r="E98" s="94">
        <v>10</v>
      </c>
      <c r="F98" s="88" t="s">
        <v>19</v>
      </c>
      <c r="G98" s="91">
        <v>202</v>
      </c>
      <c r="H98" s="97" t="s">
        <v>493</v>
      </c>
      <c r="I98" s="96"/>
      <c r="K98" s="8" t="s">
        <v>368</v>
      </c>
      <c r="L98" s="13"/>
      <c r="M98" s="12"/>
      <c r="N98" s="85" t="s">
        <v>445</v>
      </c>
    </row>
    <row r="99" spans="1:14" x14ac:dyDescent="0.25">
      <c r="A99" s="93" t="s">
        <v>673</v>
      </c>
      <c r="B99" s="92">
        <v>1999</v>
      </c>
      <c r="C99" s="89" t="s">
        <v>78</v>
      </c>
      <c r="D99" s="89" t="s">
        <v>367</v>
      </c>
      <c r="E99" s="94">
        <v>1</v>
      </c>
      <c r="F99" s="88" t="s">
        <v>18</v>
      </c>
      <c r="G99" s="91">
        <v>81</v>
      </c>
      <c r="H99" s="97" t="s">
        <v>367</v>
      </c>
      <c r="I99" s="96">
        <v>4</v>
      </c>
      <c r="J99" s="96">
        <v>25</v>
      </c>
      <c r="K99" s="8" t="s">
        <v>576</v>
      </c>
      <c r="L99" s="13">
        <v>14</v>
      </c>
      <c r="M99" s="12">
        <v>3</v>
      </c>
      <c r="N99" s="85" t="s">
        <v>45</v>
      </c>
    </row>
    <row r="100" spans="1:14" x14ac:dyDescent="0.25">
      <c r="A100" s="93" t="s">
        <v>771</v>
      </c>
      <c r="B100" s="92">
        <v>2013</v>
      </c>
      <c r="C100" s="225" t="s">
        <v>351</v>
      </c>
      <c r="D100" s="89" t="s">
        <v>413</v>
      </c>
      <c r="E100" s="94">
        <v>2</v>
      </c>
      <c r="F100" s="88" t="s">
        <v>19</v>
      </c>
      <c r="G100" s="91">
        <v>128</v>
      </c>
      <c r="H100" s="97" t="s">
        <v>367</v>
      </c>
      <c r="I100" s="96">
        <v>3</v>
      </c>
      <c r="J100" s="96">
        <v>24</v>
      </c>
      <c r="K100" s="230" t="s">
        <v>780</v>
      </c>
      <c r="L100" s="13">
        <v>8</v>
      </c>
      <c r="M100" s="12">
        <v>4</v>
      </c>
      <c r="N100" s="85" t="s">
        <v>48</v>
      </c>
    </row>
    <row r="101" spans="1:14" x14ac:dyDescent="0.25">
      <c r="A101" s="93" t="s">
        <v>771</v>
      </c>
      <c r="B101" s="92">
        <v>2013</v>
      </c>
      <c r="C101" s="225" t="s">
        <v>351</v>
      </c>
      <c r="D101" s="225" t="s">
        <v>781</v>
      </c>
      <c r="E101" s="228">
        <v>2</v>
      </c>
      <c r="F101" s="229" t="s">
        <v>19</v>
      </c>
      <c r="G101" s="224">
        <v>127</v>
      </c>
      <c r="H101" s="231" t="s">
        <v>782</v>
      </c>
      <c r="I101" s="226"/>
      <c r="J101" s="226"/>
      <c r="K101" s="232" t="s">
        <v>368</v>
      </c>
      <c r="L101" s="233"/>
      <c r="M101" s="234"/>
      <c r="N101" s="8"/>
    </row>
    <row r="102" spans="1:14" x14ac:dyDescent="0.25">
      <c r="A102" s="93" t="s">
        <v>772</v>
      </c>
      <c r="B102" s="92">
        <v>2013</v>
      </c>
      <c r="C102" s="225" t="s">
        <v>77</v>
      </c>
      <c r="D102" s="241" t="s">
        <v>440</v>
      </c>
      <c r="E102" s="228">
        <v>6</v>
      </c>
      <c r="F102" s="229" t="s">
        <v>19</v>
      </c>
      <c r="G102" s="224">
        <v>55</v>
      </c>
      <c r="H102" s="97" t="s">
        <v>367</v>
      </c>
      <c r="I102" s="96">
        <v>3</v>
      </c>
      <c r="J102" s="96">
        <v>25</v>
      </c>
      <c r="K102" s="232" t="s">
        <v>573</v>
      </c>
      <c r="L102" s="233"/>
      <c r="M102" s="234"/>
      <c r="N102" s="85" t="s">
        <v>48</v>
      </c>
    </row>
    <row r="103" spans="1:14" x14ac:dyDescent="0.25">
      <c r="A103" s="93" t="s">
        <v>772</v>
      </c>
      <c r="B103" s="92">
        <v>2013</v>
      </c>
      <c r="C103" s="225" t="s">
        <v>77</v>
      </c>
      <c r="D103" s="241" t="s">
        <v>440</v>
      </c>
      <c r="E103" s="228">
        <v>6</v>
      </c>
      <c r="F103" s="229" t="s">
        <v>19</v>
      </c>
      <c r="G103" s="224">
        <v>57</v>
      </c>
      <c r="H103" s="97" t="s">
        <v>367</v>
      </c>
      <c r="I103" s="96">
        <v>3</v>
      </c>
      <c r="J103" s="96">
        <v>25</v>
      </c>
      <c r="K103" s="232" t="s">
        <v>573</v>
      </c>
      <c r="L103" s="233"/>
      <c r="M103" s="234"/>
      <c r="N103" s="85" t="s">
        <v>48</v>
      </c>
    </row>
    <row r="104" spans="1:14" x14ac:dyDescent="0.25">
      <c r="A104" s="93" t="s">
        <v>772</v>
      </c>
      <c r="B104" s="92">
        <v>2013</v>
      </c>
      <c r="C104" s="225" t="s">
        <v>77</v>
      </c>
      <c r="D104" s="241" t="s">
        <v>440</v>
      </c>
      <c r="E104" s="228">
        <v>6</v>
      </c>
      <c r="F104" s="229" t="s">
        <v>19</v>
      </c>
      <c r="G104" s="224">
        <v>57</v>
      </c>
      <c r="H104" s="97" t="s">
        <v>367</v>
      </c>
      <c r="I104" s="96">
        <v>3</v>
      </c>
      <c r="J104" s="96">
        <v>25</v>
      </c>
      <c r="K104" s="232" t="s">
        <v>573</v>
      </c>
      <c r="L104" s="233"/>
      <c r="M104" s="234"/>
      <c r="N104" s="85" t="s">
        <v>48</v>
      </c>
    </row>
    <row r="105" spans="1:14" x14ac:dyDescent="0.25">
      <c r="A105" s="93" t="s">
        <v>772</v>
      </c>
      <c r="B105" s="92">
        <v>2013</v>
      </c>
      <c r="C105" s="225" t="s">
        <v>77</v>
      </c>
      <c r="D105" s="241" t="s">
        <v>440</v>
      </c>
      <c r="E105" s="228">
        <v>6</v>
      </c>
      <c r="F105" s="229" t="s">
        <v>19</v>
      </c>
      <c r="G105" s="224">
        <v>56</v>
      </c>
      <c r="H105" s="97" t="s">
        <v>367</v>
      </c>
      <c r="I105" s="96">
        <v>3</v>
      </c>
      <c r="J105" s="96">
        <v>25</v>
      </c>
      <c r="K105" s="232" t="s">
        <v>573</v>
      </c>
      <c r="L105" s="233"/>
      <c r="M105" s="234"/>
      <c r="N105" s="85" t="s">
        <v>48</v>
      </c>
    </row>
    <row r="106" spans="1:14" x14ac:dyDescent="0.25">
      <c r="A106" s="93" t="s">
        <v>772</v>
      </c>
      <c r="B106" s="92">
        <v>2013</v>
      </c>
      <c r="C106" s="225" t="s">
        <v>77</v>
      </c>
      <c r="D106" s="225" t="s">
        <v>413</v>
      </c>
      <c r="E106" s="228">
        <v>6</v>
      </c>
      <c r="F106" s="229" t="s">
        <v>19</v>
      </c>
      <c r="G106" s="224">
        <v>50</v>
      </c>
      <c r="H106" s="97" t="s">
        <v>367</v>
      </c>
      <c r="I106" s="96">
        <v>3</v>
      </c>
      <c r="J106" s="96">
        <v>25</v>
      </c>
      <c r="K106" s="230" t="s">
        <v>576</v>
      </c>
      <c r="L106" s="13">
        <v>14</v>
      </c>
      <c r="M106" s="12">
        <v>3.5</v>
      </c>
      <c r="N106" s="85" t="s">
        <v>48</v>
      </c>
    </row>
    <row r="107" spans="1:14" x14ac:dyDescent="0.25">
      <c r="A107" s="93" t="s">
        <v>772</v>
      </c>
      <c r="B107" s="92">
        <v>2013</v>
      </c>
      <c r="C107" s="225" t="s">
        <v>77</v>
      </c>
      <c r="D107" s="225" t="s">
        <v>367</v>
      </c>
      <c r="E107" s="228">
        <v>6</v>
      </c>
      <c r="F107" s="229" t="s">
        <v>19</v>
      </c>
      <c r="G107" s="224">
        <v>54</v>
      </c>
      <c r="H107" s="97" t="s">
        <v>367</v>
      </c>
      <c r="I107" s="96">
        <v>3</v>
      </c>
      <c r="J107" s="96">
        <v>25</v>
      </c>
      <c r="K107" s="232" t="s">
        <v>368</v>
      </c>
      <c r="L107" s="233"/>
      <c r="M107" s="234"/>
      <c r="N107" s="8"/>
    </row>
    <row r="108" spans="1:14" x14ac:dyDescent="0.25">
      <c r="A108" s="89" t="s">
        <v>794</v>
      </c>
      <c r="B108" s="91">
        <v>2014</v>
      </c>
      <c r="C108" s="89" t="s">
        <v>78</v>
      </c>
      <c r="D108" s="217" t="s">
        <v>412</v>
      </c>
      <c r="E108" s="228">
        <v>2</v>
      </c>
      <c r="F108" s="229" t="s">
        <v>19</v>
      </c>
      <c r="G108" s="224">
        <v>33</v>
      </c>
      <c r="H108" s="231" t="s">
        <v>412</v>
      </c>
      <c r="I108" s="226"/>
      <c r="J108" s="226"/>
      <c r="K108" s="230" t="s">
        <v>575</v>
      </c>
      <c r="L108" s="13">
        <v>14</v>
      </c>
      <c r="M108" s="13">
        <v>20</v>
      </c>
      <c r="N108" s="85" t="s">
        <v>793</v>
      </c>
    </row>
    <row r="109" spans="1:14" x14ac:dyDescent="0.25">
      <c r="A109" s="89" t="s">
        <v>794</v>
      </c>
      <c r="B109" s="91">
        <v>2014</v>
      </c>
      <c r="C109" s="89" t="s">
        <v>351</v>
      </c>
      <c r="D109" s="217" t="s">
        <v>412</v>
      </c>
      <c r="E109" s="228">
        <v>2</v>
      </c>
      <c r="F109" s="229" t="s">
        <v>19</v>
      </c>
      <c r="G109" s="224">
        <v>28</v>
      </c>
      <c r="H109" s="231" t="s">
        <v>412</v>
      </c>
      <c r="I109" s="226"/>
      <c r="J109" s="226"/>
      <c r="K109" s="230" t="s">
        <v>575</v>
      </c>
      <c r="L109" s="13">
        <v>14</v>
      </c>
      <c r="M109" s="13">
        <v>20</v>
      </c>
      <c r="N109" s="85" t="s">
        <v>793</v>
      </c>
    </row>
    <row r="110" spans="1:14" x14ac:dyDescent="0.25">
      <c r="A110" s="93" t="s">
        <v>377</v>
      </c>
      <c r="B110" s="4">
        <v>1996</v>
      </c>
      <c r="C110" s="89" t="s">
        <v>78</v>
      </c>
      <c r="D110" s="89" t="s">
        <v>431</v>
      </c>
      <c r="E110" s="94">
        <v>1</v>
      </c>
      <c r="F110" s="88" t="s">
        <v>18</v>
      </c>
      <c r="G110" s="120">
        <v>19</v>
      </c>
      <c r="H110" s="97" t="s">
        <v>423</v>
      </c>
      <c r="I110" s="96"/>
      <c r="K110" s="8" t="s">
        <v>368</v>
      </c>
      <c r="L110" s="13"/>
      <c r="M110" s="12"/>
      <c r="N110" s="85"/>
    </row>
    <row r="111" spans="1:14" x14ac:dyDescent="0.25">
      <c r="A111" s="93" t="s">
        <v>377</v>
      </c>
      <c r="B111" s="92" t="s">
        <v>732</v>
      </c>
      <c r="C111" s="89" t="s">
        <v>78</v>
      </c>
      <c r="D111" s="89" t="s">
        <v>413</v>
      </c>
      <c r="E111" s="94">
        <v>2</v>
      </c>
      <c r="F111" s="88" t="s">
        <v>19</v>
      </c>
      <c r="G111" s="91">
        <v>441</v>
      </c>
      <c r="H111" s="97" t="s">
        <v>367</v>
      </c>
      <c r="I111" s="96">
        <v>3</v>
      </c>
      <c r="J111" s="96">
        <v>25</v>
      </c>
      <c r="K111" s="8" t="s">
        <v>576</v>
      </c>
      <c r="L111" s="13">
        <v>14</v>
      </c>
      <c r="M111" s="12">
        <v>3.5</v>
      </c>
      <c r="N111" s="85" t="s">
        <v>45</v>
      </c>
    </row>
    <row r="112" spans="1:14" x14ac:dyDescent="0.25">
      <c r="A112" s="93" t="s">
        <v>377</v>
      </c>
      <c r="B112" s="92" t="s">
        <v>732</v>
      </c>
      <c r="C112" s="89" t="s">
        <v>78</v>
      </c>
      <c r="D112" s="89" t="s">
        <v>367</v>
      </c>
      <c r="E112" s="94">
        <v>2</v>
      </c>
      <c r="F112" s="88" t="s">
        <v>19</v>
      </c>
      <c r="G112" s="91">
        <v>445</v>
      </c>
      <c r="H112" s="97" t="s">
        <v>367</v>
      </c>
      <c r="I112" s="96">
        <v>3</v>
      </c>
      <c r="J112" s="96">
        <v>25</v>
      </c>
      <c r="K112" s="8" t="s">
        <v>368</v>
      </c>
      <c r="L112" s="13"/>
      <c r="M112" s="12"/>
      <c r="N112" s="85"/>
    </row>
    <row r="113" spans="1:14" x14ac:dyDescent="0.25">
      <c r="A113" s="93" t="s">
        <v>377</v>
      </c>
      <c r="B113" s="92" t="s">
        <v>733</v>
      </c>
      <c r="C113" s="89" t="s">
        <v>78</v>
      </c>
      <c r="D113" s="217" t="s">
        <v>432</v>
      </c>
      <c r="E113" s="94">
        <v>1</v>
      </c>
      <c r="F113" s="88" t="s">
        <v>18</v>
      </c>
      <c r="G113" s="111">
        <v>48</v>
      </c>
      <c r="H113" s="97" t="s">
        <v>423</v>
      </c>
      <c r="I113" s="96"/>
      <c r="K113" s="8" t="s">
        <v>575</v>
      </c>
      <c r="L113" s="13">
        <v>14</v>
      </c>
      <c r="M113" s="12">
        <v>7</v>
      </c>
      <c r="N113" s="85" t="s">
        <v>45</v>
      </c>
    </row>
    <row r="114" spans="1:14" x14ac:dyDescent="0.25">
      <c r="A114" s="93" t="s">
        <v>378</v>
      </c>
      <c r="B114" s="92">
        <v>1999</v>
      </c>
      <c r="C114" s="89" t="s">
        <v>78</v>
      </c>
      <c r="D114" s="89" t="s">
        <v>413</v>
      </c>
      <c r="E114" s="94">
        <v>2</v>
      </c>
      <c r="F114" s="88" t="s">
        <v>19</v>
      </c>
      <c r="G114" s="91">
        <v>43</v>
      </c>
      <c r="H114" s="97" t="s">
        <v>367</v>
      </c>
      <c r="I114" s="96">
        <v>3</v>
      </c>
      <c r="J114" s="96">
        <v>25</v>
      </c>
      <c r="K114" s="8" t="s">
        <v>576</v>
      </c>
      <c r="L114" s="13">
        <v>14</v>
      </c>
      <c r="M114" s="12">
        <v>3.5</v>
      </c>
      <c r="N114" s="85" t="s">
        <v>45</v>
      </c>
    </row>
    <row r="115" spans="1:14" x14ac:dyDescent="0.25">
      <c r="A115" s="93" t="s">
        <v>378</v>
      </c>
      <c r="B115" s="92">
        <v>1999</v>
      </c>
      <c r="C115" s="89" t="s">
        <v>78</v>
      </c>
      <c r="D115" s="89" t="s">
        <v>367</v>
      </c>
      <c r="E115" s="94">
        <v>2</v>
      </c>
      <c r="F115" s="88" t="s">
        <v>19</v>
      </c>
      <c r="G115" s="91">
        <v>324</v>
      </c>
      <c r="H115" s="97" t="s">
        <v>367</v>
      </c>
      <c r="I115" s="96">
        <v>3</v>
      </c>
      <c r="J115" s="96">
        <v>25</v>
      </c>
      <c r="K115" s="8" t="s">
        <v>368</v>
      </c>
      <c r="L115" s="13"/>
      <c r="M115" s="12"/>
      <c r="N115" s="85"/>
    </row>
    <row r="116" spans="1:14" x14ac:dyDescent="0.25">
      <c r="A116" s="93" t="s">
        <v>387</v>
      </c>
      <c r="B116" s="92">
        <v>2003</v>
      </c>
      <c r="C116" s="89" t="s">
        <v>78</v>
      </c>
      <c r="D116" s="89" t="s">
        <v>413</v>
      </c>
      <c r="E116" s="94">
        <v>1</v>
      </c>
      <c r="F116" s="88" t="s">
        <v>18</v>
      </c>
      <c r="G116" s="91">
        <v>30</v>
      </c>
      <c r="H116" s="97" t="s">
        <v>367</v>
      </c>
      <c r="I116" s="96">
        <v>3</v>
      </c>
      <c r="J116" s="96">
        <v>25</v>
      </c>
      <c r="K116" s="8" t="s">
        <v>576</v>
      </c>
      <c r="L116" s="13">
        <v>14</v>
      </c>
      <c r="M116" s="12">
        <v>3.5</v>
      </c>
      <c r="N116" s="85" t="s">
        <v>45</v>
      </c>
    </row>
    <row r="117" spans="1:14" x14ac:dyDescent="0.25">
      <c r="A117" s="93" t="s">
        <v>395</v>
      </c>
      <c r="B117" s="92">
        <v>2002</v>
      </c>
      <c r="C117" s="89" t="s">
        <v>78</v>
      </c>
      <c r="D117" s="89" t="s">
        <v>367</v>
      </c>
      <c r="E117" s="94">
        <v>2</v>
      </c>
      <c r="F117" s="88" t="s">
        <v>18</v>
      </c>
      <c r="G117" s="91">
        <v>72</v>
      </c>
      <c r="H117" s="97" t="s">
        <v>367</v>
      </c>
      <c r="I117" s="96">
        <v>3</v>
      </c>
      <c r="J117" s="96">
        <v>25</v>
      </c>
      <c r="K117" s="8" t="s">
        <v>581</v>
      </c>
      <c r="L117" s="13">
        <v>5</v>
      </c>
      <c r="M117" s="12">
        <v>1.25</v>
      </c>
      <c r="N117" s="85" t="s">
        <v>44</v>
      </c>
    </row>
    <row r="118" spans="1:14" x14ac:dyDescent="0.25">
      <c r="A118" s="93" t="s">
        <v>395</v>
      </c>
      <c r="B118" s="92">
        <v>2002</v>
      </c>
      <c r="C118" s="89" t="s">
        <v>78</v>
      </c>
      <c r="D118" s="89" t="s">
        <v>417</v>
      </c>
      <c r="E118" s="94">
        <v>2</v>
      </c>
      <c r="F118" s="88" t="s">
        <v>18</v>
      </c>
      <c r="G118" s="91">
        <v>1</v>
      </c>
      <c r="H118" s="97" t="s">
        <v>417</v>
      </c>
      <c r="I118" s="96"/>
      <c r="K118" s="8" t="s">
        <v>581</v>
      </c>
      <c r="L118" s="13">
        <v>5</v>
      </c>
      <c r="M118" s="12">
        <v>1.25</v>
      </c>
      <c r="N118" s="85" t="s">
        <v>44</v>
      </c>
    </row>
    <row r="119" spans="1:14" x14ac:dyDescent="0.25">
      <c r="A119" s="93" t="s">
        <v>395</v>
      </c>
      <c r="B119" s="4">
        <v>2006</v>
      </c>
      <c r="C119" s="89" t="s">
        <v>78</v>
      </c>
      <c r="D119" s="89" t="s">
        <v>367</v>
      </c>
      <c r="E119" s="94">
        <v>2</v>
      </c>
      <c r="F119" s="88" t="s">
        <v>19</v>
      </c>
      <c r="G119" s="120">
        <v>220</v>
      </c>
      <c r="H119" s="97" t="s">
        <v>367</v>
      </c>
      <c r="I119" s="96">
        <v>3</v>
      </c>
      <c r="J119" s="96">
        <v>25</v>
      </c>
      <c r="K119" s="8" t="s">
        <v>576</v>
      </c>
      <c r="L119" s="13">
        <v>14</v>
      </c>
      <c r="M119" s="12">
        <v>3.5</v>
      </c>
      <c r="N119" s="85" t="s">
        <v>48</v>
      </c>
    </row>
    <row r="120" spans="1:14" x14ac:dyDescent="0.25">
      <c r="A120" s="93" t="s">
        <v>395</v>
      </c>
      <c r="B120" s="121">
        <v>2006</v>
      </c>
      <c r="C120" s="89" t="s">
        <v>78</v>
      </c>
      <c r="D120" s="218" t="s">
        <v>396</v>
      </c>
      <c r="E120" s="94">
        <v>2</v>
      </c>
      <c r="F120" s="88" t="s">
        <v>19</v>
      </c>
      <c r="G120" s="91">
        <v>294</v>
      </c>
      <c r="H120" s="11" t="s">
        <v>396</v>
      </c>
      <c r="I120" s="96"/>
      <c r="K120" s="8" t="s">
        <v>576</v>
      </c>
      <c r="L120" s="13">
        <v>14</v>
      </c>
      <c r="M120" s="12">
        <v>3.5</v>
      </c>
      <c r="N120" s="85" t="s">
        <v>48</v>
      </c>
    </row>
    <row r="121" spans="1:14" x14ac:dyDescent="0.25">
      <c r="A121" s="93" t="s">
        <v>696</v>
      </c>
      <c r="B121" s="92">
        <v>2007</v>
      </c>
      <c r="C121" s="89" t="s">
        <v>78</v>
      </c>
      <c r="D121" s="89" t="s">
        <v>421</v>
      </c>
      <c r="E121" s="94">
        <v>2</v>
      </c>
      <c r="F121" s="88" t="s">
        <v>19</v>
      </c>
      <c r="G121" s="91">
        <v>98</v>
      </c>
      <c r="H121" s="97" t="s">
        <v>421</v>
      </c>
      <c r="I121" s="96"/>
      <c r="K121" s="8" t="s">
        <v>368</v>
      </c>
      <c r="L121" s="13"/>
      <c r="M121" s="12"/>
      <c r="N121" s="85"/>
    </row>
    <row r="122" spans="1:14" x14ac:dyDescent="0.25">
      <c r="A122" s="93" t="s">
        <v>696</v>
      </c>
      <c r="B122" s="92">
        <v>2007</v>
      </c>
      <c r="C122" s="89" t="s">
        <v>78</v>
      </c>
      <c r="D122" s="89" t="s">
        <v>418</v>
      </c>
      <c r="E122" s="94">
        <v>2</v>
      </c>
      <c r="F122" s="88" t="s">
        <v>19</v>
      </c>
      <c r="G122" s="91">
        <v>6</v>
      </c>
      <c r="H122" s="97" t="s">
        <v>418</v>
      </c>
      <c r="I122" s="96">
        <v>3</v>
      </c>
      <c r="J122" s="96">
        <v>30</v>
      </c>
      <c r="K122" s="8" t="s">
        <v>368</v>
      </c>
      <c r="L122" s="13"/>
      <c r="M122" s="12"/>
      <c r="N122" s="85"/>
    </row>
    <row r="123" spans="1:14" x14ac:dyDescent="0.25">
      <c r="A123" s="93" t="s">
        <v>770</v>
      </c>
      <c r="B123" s="92">
        <v>2014</v>
      </c>
      <c r="C123" s="89" t="s">
        <v>78</v>
      </c>
      <c r="D123" s="89" t="s">
        <v>413</v>
      </c>
      <c r="E123" s="228">
        <v>1</v>
      </c>
      <c r="F123" s="229" t="s">
        <v>18</v>
      </c>
      <c r="G123" s="227">
        <v>154</v>
      </c>
      <c r="H123" s="97" t="s">
        <v>367</v>
      </c>
      <c r="I123" s="96">
        <v>3</v>
      </c>
      <c r="J123" s="96">
        <v>25</v>
      </c>
      <c r="K123" s="230" t="s">
        <v>583</v>
      </c>
      <c r="L123" s="13">
        <v>7</v>
      </c>
      <c r="M123" s="12">
        <v>3.5</v>
      </c>
      <c r="N123" s="8" t="s">
        <v>48</v>
      </c>
    </row>
    <row r="124" spans="1:14" x14ac:dyDescent="0.25">
      <c r="A124" s="93" t="s">
        <v>682</v>
      </c>
      <c r="B124" s="92">
        <v>2002</v>
      </c>
      <c r="C124" s="89" t="s">
        <v>78</v>
      </c>
      <c r="D124" s="89" t="s">
        <v>367</v>
      </c>
      <c r="E124" s="94">
        <v>1</v>
      </c>
      <c r="F124" s="88" t="s">
        <v>18</v>
      </c>
      <c r="G124" s="91">
        <v>130</v>
      </c>
      <c r="H124" s="97" t="s">
        <v>367</v>
      </c>
      <c r="I124" s="96">
        <v>3</v>
      </c>
      <c r="J124" s="96">
        <v>25</v>
      </c>
      <c r="K124" s="8" t="s">
        <v>368</v>
      </c>
      <c r="L124" s="13"/>
      <c r="M124" s="12"/>
      <c r="N124" s="85"/>
    </row>
    <row r="125" spans="1:14" x14ac:dyDescent="0.25">
      <c r="A125" s="93" t="s">
        <v>723</v>
      </c>
      <c r="B125" s="92">
        <v>2012</v>
      </c>
      <c r="C125" s="89" t="s">
        <v>78</v>
      </c>
      <c r="D125" s="89" t="s">
        <v>413</v>
      </c>
      <c r="E125" s="94">
        <v>1</v>
      </c>
      <c r="F125" s="88" t="s">
        <v>18</v>
      </c>
      <c r="G125" s="92">
        <v>210</v>
      </c>
      <c r="H125" s="97" t="s">
        <v>367</v>
      </c>
      <c r="I125" s="90">
        <v>3</v>
      </c>
      <c r="J125" s="90">
        <v>25</v>
      </c>
      <c r="K125" s="8" t="s">
        <v>576</v>
      </c>
      <c r="L125" s="13">
        <v>14</v>
      </c>
      <c r="M125" s="12">
        <v>3.5</v>
      </c>
      <c r="N125" s="85" t="s">
        <v>44</v>
      </c>
    </row>
    <row r="126" spans="1:14" x14ac:dyDescent="0.25">
      <c r="A126" s="93" t="s">
        <v>683</v>
      </c>
      <c r="B126" s="92">
        <v>2002</v>
      </c>
      <c r="C126" s="89" t="s">
        <v>78</v>
      </c>
      <c r="D126" s="89" t="s">
        <v>413</v>
      </c>
      <c r="E126" s="109">
        <v>1</v>
      </c>
      <c r="F126" s="89" t="s">
        <v>18</v>
      </c>
      <c r="G126" s="91">
        <v>110</v>
      </c>
      <c r="H126" s="97" t="s">
        <v>367</v>
      </c>
      <c r="I126" s="96">
        <v>3</v>
      </c>
      <c r="J126" s="96">
        <v>25</v>
      </c>
      <c r="K126" s="8" t="s">
        <v>576</v>
      </c>
      <c r="L126" s="13">
        <v>14</v>
      </c>
      <c r="M126" s="12">
        <v>3.5</v>
      </c>
      <c r="N126" s="85" t="s">
        <v>48</v>
      </c>
    </row>
    <row r="127" spans="1:14" x14ac:dyDescent="0.25">
      <c r="A127" s="93" t="s">
        <v>715</v>
      </c>
      <c r="B127" s="92">
        <v>2011</v>
      </c>
      <c r="C127" s="89" t="s">
        <v>78</v>
      </c>
      <c r="D127" s="217" t="s">
        <v>413</v>
      </c>
      <c r="E127" s="94">
        <v>1</v>
      </c>
      <c r="F127" s="88" t="s">
        <v>18</v>
      </c>
      <c r="G127" s="91">
        <v>130</v>
      </c>
      <c r="H127" s="97" t="s">
        <v>367</v>
      </c>
      <c r="I127" s="96">
        <v>4</v>
      </c>
      <c r="J127" s="96">
        <v>33</v>
      </c>
      <c r="K127" s="8" t="s">
        <v>576</v>
      </c>
      <c r="L127" s="13">
        <v>14</v>
      </c>
      <c r="M127" s="12">
        <v>3.5</v>
      </c>
      <c r="N127" s="85" t="s">
        <v>48</v>
      </c>
    </row>
    <row r="128" spans="1:14" x14ac:dyDescent="0.25">
      <c r="A128" s="93" t="s">
        <v>657</v>
      </c>
      <c r="B128" s="92">
        <v>1993</v>
      </c>
      <c r="C128" s="89" t="s">
        <v>78</v>
      </c>
      <c r="D128" s="89" t="s">
        <v>367</v>
      </c>
      <c r="E128" s="94">
        <v>1</v>
      </c>
      <c r="F128" s="88" t="s">
        <v>18</v>
      </c>
      <c r="G128" s="91">
        <v>50</v>
      </c>
      <c r="H128" s="97" t="s">
        <v>367</v>
      </c>
      <c r="I128" s="96">
        <v>3</v>
      </c>
      <c r="J128" s="96">
        <v>25</v>
      </c>
      <c r="K128" s="8" t="s">
        <v>368</v>
      </c>
      <c r="L128" s="13"/>
      <c r="M128" s="12"/>
      <c r="N128" s="85"/>
    </row>
    <row r="129" spans="1:14" x14ac:dyDescent="0.25">
      <c r="A129" s="93" t="s">
        <v>684</v>
      </c>
      <c r="B129" s="92">
        <v>2003</v>
      </c>
      <c r="C129" s="89" t="s">
        <v>78</v>
      </c>
      <c r="D129" s="89" t="s">
        <v>367</v>
      </c>
      <c r="E129" s="94">
        <v>1</v>
      </c>
      <c r="F129" s="88" t="s">
        <v>20</v>
      </c>
      <c r="G129" s="91">
        <v>800</v>
      </c>
      <c r="H129" s="97" t="s">
        <v>367</v>
      </c>
      <c r="I129" s="96">
        <v>3</v>
      </c>
      <c r="J129" s="96">
        <v>25</v>
      </c>
      <c r="K129" s="8" t="s">
        <v>368</v>
      </c>
      <c r="L129" s="13"/>
      <c r="M129" s="12"/>
      <c r="N129" s="85"/>
    </row>
    <row r="130" spans="1:14" x14ac:dyDescent="0.25">
      <c r="A130" s="93" t="s">
        <v>700</v>
      </c>
      <c r="B130" s="92">
        <v>2012</v>
      </c>
      <c r="C130" s="89" t="s">
        <v>78</v>
      </c>
      <c r="D130" s="89" t="s">
        <v>413</v>
      </c>
      <c r="E130" s="94">
        <v>1</v>
      </c>
      <c r="F130" s="88" t="s">
        <v>18</v>
      </c>
      <c r="G130" s="91">
        <v>225</v>
      </c>
      <c r="H130" s="97" t="s">
        <v>367</v>
      </c>
      <c r="I130" s="96">
        <v>3</v>
      </c>
      <c r="J130" s="96">
        <v>25</v>
      </c>
      <c r="K130" s="8" t="s">
        <v>584</v>
      </c>
      <c r="L130" s="13">
        <v>8</v>
      </c>
      <c r="M130" s="12">
        <v>6</v>
      </c>
      <c r="N130" s="85" t="s">
        <v>45</v>
      </c>
    </row>
    <row r="131" spans="1:14" x14ac:dyDescent="0.25">
      <c r="A131" s="93" t="s">
        <v>659</v>
      </c>
      <c r="B131" s="92">
        <v>1993</v>
      </c>
      <c r="C131" s="89" t="s">
        <v>78</v>
      </c>
      <c r="D131" s="89" t="s">
        <v>419</v>
      </c>
      <c r="E131" s="94">
        <v>3</v>
      </c>
      <c r="F131" s="88" t="s">
        <v>19</v>
      </c>
      <c r="G131" s="91">
        <v>20</v>
      </c>
      <c r="H131" s="97" t="s">
        <v>419</v>
      </c>
      <c r="I131" s="96"/>
      <c r="K131" s="8" t="s">
        <v>368</v>
      </c>
      <c r="L131" s="13"/>
      <c r="M131" s="12"/>
      <c r="N131" s="85"/>
    </row>
    <row r="132" spans="1:14" x14ac:dyDescent="0.25">
      <c r="A132" s="93" t="s">
        <v>659</v>
      </c>
      <c r="B132" s="92">
        <v>1993</v>
      </c>
      <c r="C132" s="89" t="s">
        <v>78</v>
      </c>
      <c r="D132" s="89" t="s">
        <v>419</v>
      </c>
      <c r="E132" s="94">
        <v>3</v>
      </c>
      <c r="F132" s="88" t="s">
        <v>19</v>
      </c>
      <c r="G132" s="91">
        <v>185</v>
      </c>
      <c r="H132" s="97" t="s">
        <v>419</v>
      </c>
      <c r="I132" s="96"/>
      <c r="K132" s="8" t="s">
        <v>368</v>
      </c>
      <c r="L132" s="13"/>
      <c r="M132" s="12"/>
      <c r="N132" s="85"/>
    </row>
    <row r="133" spans="1:14" x14ac:dyDescent="0.25">
      <c r="A133" s="93" t="s">
        <v>659</v>
      </c>
      <c r="B133" s="92">
        <v>1993</v>
      </c>
      <c r="C133" s="89" t="s">
        <v>78</v>
      </c>
      <c r="D133" s="89" t="s">
        <v>434</v>
      </c>
      <c r="E133" s="94">
        <v>3</v>
      </c>
      <c r="F133" s="88" t="s">
        <v>19</v>
      </c>
      <c r="G133" s="91">
        <v>10</v>
      </c>
      <c r="H133" s="97" t="s">
        <v>419</v>
      </c>
      <c r="I133" s="96"/>
      <c r="K133" s="8" t="s">
        <v>368</v>
      </c>
      <c r="L133" s="13"/>
      <c r="M133" s="12"/>
      <c r="N133" s="85"/>
    </row>
    <row r="134" spans="1:14" x14ac:dyDescent="0.25">
      <c r="A134" s="93" t="s">
        <v>697</v>
      </c>
      <c r="B134" s="92">
        <v>2007</v>
      </c>
      <c r="C134" s="89" t="s">
        <v>78</v>
      </c>
      <c r="D134" s="217" t="s">
        <v>367</v>
      </c>
      <c r="E134" s="94">
        <v>1</v>
      </c>
      <c r="F134" s="88" t="s">
        <v>18</v>
      </c>
      <c r="G134" s="91">
        <v>22</v>
      </c>
      <c r="H134" s="7" t="s">
        <v>367</v>
      </c>
      <c r="I134" s="96">
        <v>3</v>
      </c>
      <c r="J134" s="96">
        <v>25</v>
      </c>
      <c r="K134" s="8" t="s">
        <v>368</v>
      </c>
      <c r="L134" s="13"/>
      <c r="M134" s="12"/>
      <c r="N134" s="85"/>
    </row>
    <row r="135" spans="1:14" x14ac:dyDescent="0.25">
      <c r="A135" s="93" t="s">
        <v>678</v>
      </c>
      <c r="B135" s="92">
        <v>2002</v>
      </c>
      <c r="C135" s="89" t="s">
        <v>78</v>
      </c>
      <c r="D135" s="89" t="s">
        <v>419</v>
      </c>
      <c r="E135" s="94">
        <v>2</v>
      </c>
      <c r="F135" s="88" t="s">
        <v>19</v>
      </c>
      <c r="G135" s="91">
        <v>113</v>
      </c>
      <c r="H135" s="97" t="s">
        <v>419</v>
      </c>
      <c r="I135" s="96"/>
      <c r="K135" s="8" t="s">
        <v>581</v>
      </c>
      <c r="L135" s="13">
        <v>5</v>
      </c>
      <c r="M135" s="12">
        <v>1.3</v>
      </c>
      <c r="N135" s="85" t="s">
        <v>44</v>
      </c>
    </row>
    <row r="136" spans="1:14" x14ac:dyDescent="0.25">
      <c r="A136" s="93" t="s">
        <v>678</v>
      </c>
      <c r="B136" s="92">
        <v>2002</v>
      </c>
      <c r="C136" s="89" t="s">
        <v>78</v>
      </c>
      <c r="D136" s="89" t="s">
        <v>367</v>
      </c>
      <c r="E136" s="94">
        <v>2</v>
      </c>
      <c r="F136" s="88" t="s">
        <v>19</v>
      </c>
      <c r="G136" s="91">
        <v>113</v>
      </c>
      <c r="H136" s="97" t="s">
        <v>367</v>
      </c>
      <c r="I136" s="96">
        <v>3</v>
      </c>
      <c r="J136" s="96">
        <v>25</v>
      </c>
      <c r="K136" s="8" t="s">
        <v>581</v>
      </c>
      <c r="L136" s="13">
        <v>5</v>
      </c>
      <c r="M136" s="12">
        <v>1.3</v>
      </c>
      <c r="N136" s="85" t="s">
        <v>44</v>
      </c>
    </row>
    <row r="137" spans="1:14" x14ac:dyDescent="0.25">
      <c r="A137" s="93" t="s">
        <v>716</v>
      </c>
      <c r="B137" s="92">
        <v>2011</v>
      </c>
      <c r="C137" s="89" t="s">
        <v>78</v>
      </c>
      <c r="D137" s="89" t="s">
        <v>367</v>
      </c>
      <c r="E137" s="94">
        <v>2</v>
      </c>
      <c r="F137" s="88" t="s">
        <v>19</v>
      </c>
      <c r="G137" s="91">
        <v>244</v>
      </c>
      <c r="H137" s="97" t="s">
        <v>367</v>
      </c>
      <c r="I137" s="96">
        <v>3</v>
      </c>
      <c r="J137" s="96">
        <v>25</v>
      </c>
      <c r="K137" s="8" t="s">
        <v>575</v>
      </c>
      <c r="L137" s="13">
        <v>14</v>
      </c>
      <c r="M137" s="12">
        <v>7</v>
      </c>
      <c r="N137" s="85" t="s">
        <v>44</v>
      </c>
    </row>
    <row r="138" spans="1:14" x14ac:dyDescent="0.25">
      <c r="A138" s="93" t="s">
        <v>716</v>
      </c>
      <c r="B138" s="92">
        <v>2011</v>
      </c>
      <c r="C138" s="89" t="s">
        <v>78</v>
      </c>
      <c r="D138" s="89" t="s">
        <v>412</v>
      </c>
      <c r="E138" s="94">
        <v>2</v>
      </c>
      <c r="F138" s="88" t="s">
        <v>19</v>
      </c>
      <c r="G138" s="91">
        <v>248</v>
      </c>
      <c r="H138" s="97" t="s">
        <v>412</v>
      </c>
      <c r="I138" s="96"/>
      <c r="K138" s="8" t="s">
        <v>575</v>
      </c>
      <c r="L138" s="13">
        <v>14</v>
      </c>
      <c r="M138" s="12">
        <v>7</v>
      </c>
      <c r="N138" s="85" t="s">
        <v>44</v>
      </c>
    </row>
    <row r="139" spans="1:14" x14ac:dyDescent="0.25">
      <c r="A139" s="93" t="s">
        <v>687</v>
      </c>
      <c r="B139" s="92">
        <v>2003</v>
      </c>
      <c r="C139" s="89" t="s">
        <v>78</v>
      </c>
      <c r="D139" s="89" t="s">
        <v>367</v>
      </c>
      <c r="E139" s="94">
        <v>2</v>
      </c>
      <c r="F139" s="88" t="s">
        <v>19</v>
      </c>
      <c r="G139" s="91">
        <v>65</v>
      </c>
      <c r="H139" s="97" t="s">
        <v>367</v>
      </c>
      <c r="I139" s="96">
        <v>3</v>
      </c>
      <c r="J139" s="96">
        <v>25</v>
      </c>
      <c r="K139" s="8" t="s">
        <v>576</v>
      </c>
      <c r="L139" s="13">
        <v>14</v>
      </c>
      <c r="M139" s="12">
        <v>3</v>
      </c>
      <c r="N139" s="85" t="s">
        <v>48</v>
      </c>
    </row>
    <row r="140" spans="1:14" x14ac:dyDescent="0.25">
      <c r="A140" s="93" t="s">
        <v>687</v>
      </c>
      <c r="B140" s="92">
        <v>2003</v>
      </c>
      <c r="C140" s="89" t="s">
        <v>78</v>
      </c>
      <c r="D140" s="89" t="s">
        <v>435</v>
      </c>
      <c r="E140" s="94">
        <v>2</v>
      </c>
      <c r="F140" s="88" t="s">
        <v>19</v>
      </c>
      <c r="G140" s="91">
        <v>67</v>
      </c>
      <c r="H140" s="97" t="s">
        <v>367</v>
      </c>
      <c r="I140" s="96">
        <v>1</v>
      </c>
      <c r="J140" s="96">
        <v>10</v>
      </c>
      <c r="K140" s="8" t="s">
        <v>576</v>
      </c>
      <c r="L140" s="13">
        <v>14</v>
      </c>
      <c r="M140" s="12">
        <v>3</v>
      </c>
      <c r="N140" s="85" t="s">
        <v>48</v>
      </c>
    </row>
    <row r="141" spans="1:14" x14ac:dyDescent="0.25">
      <c r="A141" s="93" t="s">
        <v>713</v>
      </c>
      <c r="B141" s="4">
        <v>2011</v>
      </c>
      <c r="C141" s="89" t="s">
        <v>78</v>
      </c>
      <c r="D141" s="89" t="s">
        <v>367</v>
      </c>
      <c r="E141" s="94">
        <v>2</v>
      </c>
      <c r="F141" s="88" t="s">
        <v>19</v>
      </c>
      <c r="G141" s="120">
        <v>228</v>
      </c>
      <c r="H141" s="97" t="s">
        <v>367</v>
      </c>
      <c r="I141" s="96">
        <v>3</v>
      </c>
      <c r="J141" s="96">
        <v>25</v>
      </c>
      <c r="K141" s="8" t="s">
        <v>576</v>
      </c>
      <c r="L141" s="13">
        <v>14</v>
      </c>
      <c r="M141" s="12">
        <v>3</v>
      </c>
      <c r="N141" s="85" t="s">
        <v>411</v>
      </c>
    </row>
    <row r="142" spans="1:14" x14ac:dyDescent="0.25">
      <c r="A142" s="93" t="s">
        <v>713</v>
      </c>
      <c r="B142" s="4">
        <v>2011</v>
      </c>
      <c r="C142" s="89" t="s">
        <v>78</v>
      </c>
      <c r="D142" s="89" t="s">
        <v>442</v>
      </c>
      <c r="E142" s="94">
        <v>2</v>
      </c>
      <c r="F142" s="88" t="s">
        <v>19</v>
      </c>
      <c r="G142" s="120">
        <v>228</v>
      </c>
      <c r="H142" s="97" t="s">
        <v>442</v>
      </c>
      <c r="I142" s="96"/>
      <c r="K142" s="8" t="s">
        <v>576</v>
      </c>
      <c r="L142" s="13">
        <v>14</v>
      </c>
      <c r="M142" s="12">
        <v>3</v>
      </c>
      <c r="N142" s="85" t="s">
        <v>411</v>
      </c>
    </row>
    <row r="143" spans="1:14" x14ac:dyDescent="0.25">
      <c r="A143" s="93" t="s">
        <v>664</v>
      </c>
      <c r="B143" s="4">
        <v>1995</v>
      </c>
      <c r="C143" s="89" t="s">
        <v>78</v>
      </c>
      <c r="D143" s="89" t="s">
        <v>367</v>
      </c>
      <c r="E143" s="94">
        <v>1</v>
      </c>
      <c r="F143" s="88" t="s">
        <v>18</v>
      </c>
      <c r="G143" s="91">
        <v>139</v>
      </c>
      <c r="H143" s="97" t="s">
        <v>367</v>
      </c>
      <c r="I143" s="96">
        <v>3</v>
      </c>
      <c r="J143" s="96">
        <v>25</v>
      </c>
      <c r="K143" s="8" t="s">
        <v>581</v>
      </c>
      <c r="L143" s="13">
        <v>5</v>
      </c>
      <c r="M143" s="12">
        <v>1.3</v>
      </c>
      <c r="N143" s="85" t="s">
        <v>45</v>
      </c>
    </row>
    <row r="144" spans="1:14" x14ac:dyDescent="0.25">
      <c r="A144" s="93" t="s">
        <v>86</v>
      </c>
      <c r="B144" s="92">
        <v>2000</v>
      </c>
      <c r="C144" s="89" t="s">
        <v>78</v>
      </c>
      <c r="D144" s="89" t="s">
        <v>413</v>
      </c>
      <c r="E144" s="94">
        <v>9</v>
      </c>
      <c r="F144" s="88" t="s">
        <v>19</v>
      </c>
      <c r="G144" s="91">
        <v>30</v>
      </c>
      <c r="H144" s="97" t="s">
        <v>367</v>
      </c>
      <c r="I144" s="96">
        <v>4</v>
      </c>
      <c r="J144" s="96">
        <v>25</v>
      </c>
      <c r="K144" s="8" t="s">
        <v>576</v>
      </c>
      <c r="L144" s="13">
        <v>14</v>
      </c>
      <c r="M144" s="12">
        <v>3.5</v>
      </c>
      <c r="N144" s="85" t="s">
        <v>45</v>
      </c>
    </row>
    <row r="145" spans="1:14" x14ac:dyDescent="0.25">
      <c r="A145" s="93" t="s">
        <v>86</v>
      </c>
      <c r="B145" s="92">
        <v>2000</v>
      </c>
      <c r="C145" s="89" t="s">
        <v>78</v>
      </c>
      <c r="D145" s="89" t="s">
        <v>39</v>
      </c>
      <c r="E145" s="94">
        <v>9</v>
      </c>
      <c r="F145" s="88" t="s">
        <v>19</v>
      </c>
      <c r="G145" s="111">
        <v>30</v>
      </c>
      <c r="H145" s="97" t="s">
        <v>39</v>
      </c>
      <c r="I145" s="96"/>
      <c r="K145" s="8" t="s">
        <v>576</v>
      </c>
      <c r="L145" s="13">
        <v>14</v>
      </c>
      <c r="M145" s="12">
        <v>3.5</v>
      </c>
      <c r="N145" s="85" t="s">
        <v>48</v>
      </c>
    </row>
    <row r="146" spans="1:14" x14ac:dyDescent="0.25">
      <c r="A146" s="93" t="s">
        <v>86</v>
      </c>
      <c r="B146" s="4">
        <v>2000</v>
      </c>
      <c r="C146" s="89" t="s">
        <v>78</v>
      </c>
      <c r="D146" s="89" t="s">
        <v>416</v>
      </c>
      <c r="E146" s="94">
        <v>9</v>
      </c>
      <c r="F146" s="88" t="s">
        <v>19</v>
      </c>
      <c r="G146" s="120">
        <v>20</v>
      </c>
      <c r="H146" s="97" t="s">
        <v>416</v>
      </c>
      <c r="I146" s="96"/>
      <c r="K146" s="8" t="s">
        <v>368</v>
      </c>
      <c r="L146" s="13"/>
      <c r="M146" s="12"/>
      <c r="N146" s="85"/>
    </row>
    <row r="147" spans="1:14" x14ac:dyDescent="0.25">
      <c r="A147" s="93" t="s">
        <v>86</v>
      </c>
      <c r="B147" s="92">
        <v>2000</v>
      </c>
      <c r="C147" s="89" t="s">
        <v>78</v>
      </c>
      <c r="D147" s="217" t="s">
        <v>380</v>
      </c>
      <c r="E147" s="94">
        <v>9</v>
      </c>
      <c r="F147" s="88" t="s">
        <v>19</v>
      </c>
      <c r="G147" s="91">
        <v>20</v>
      </c>
      <c r="H147" s="7" t="s">
        <v>380</v>
      </c>
      <c r="I147" s="96"/>
      <c r="K147" s="8" t="s">
        <v>368</v>
      </c>
      <c r="L147" s="13"/>
      <c r="M147" s="12"/>
      <c r="N147" s="85"/>
    </row>
    <row r="148" spans="1:14" x14ac:dyDescent="0.25">
      <c r="A148" s="93" t="s">
        <v>86</v>
      </c>
      <c r="B148" s="121">
        <v>2000</v>
      </c>
      <c r="C148" s="89" t="s">
        <v>78</v>
      </c>
      <c r="D148" s="218" t="s">
        <v>367</v>
      </c>
      <c r="E148" s="94">
        <v>9</v>
      </c>
      <c r="F148" s="88" t="s">
        <v>19</v>
      </c>
      <c r="G148" s="123">
        <v>30</v>
      </c>
      <c r="H148" s="11" t="s">
        <v>367</v>
      </c>
      <c r="I148" s="96">
        <v>4</v>
      </c>
      <c r="J148" s="96">
        <v>25</v>
      </c>
      <c r="K148" s="8" t="s">
        <v>368</v>
      </c>
      <c r="L148" s="13"/>
      <c r="M148" s="12"/>
      <c r="N148" s="85"/>
    </row>
    <row r="149" spans="1:14" x14ac:dyDescent="0.25">
      <c r="A149" s="93" t="s">
        <v>86</v>
      </c>
      <c r="B149" s="92">
        <v>2000</v>
      </c>
      <c r="C149" s="89" t="s">
        <v>78</v>
      </c>
      <c r="D149" s="217" t="s">
        <v>374</v>
      </c>
      <c r="E149" s="94">
        <v>9</v>
      </c>
      <c r="F149" s="88" t="s">
        <v>19</v>
      </c>
      <c r="G149" s="111">
        <v>23</v>
      </c>
      <c r="H149" s="7" t="s">
        <v>374</v>
      </c>
      <c r="I149" s="96"/>
      <c r="K149" s="8" t="s">
        <v>368</v>
      </c>
      <c r="L149" s="13"/>
      <c r="M149" s="12"/>
      <c r="N149" s="85"/>
    </row>
    <row r="150" spans="1:14" x14ac:dyDescent="0.25">
      <c r="A150" s="93" t="s">
        <v>86</v>
      </c>
      <c r="B150" s="92">
        <v>2000</v>
      </c>
      <c r="C150" s="89" t="s">
        <v>78</v>
      </c>
      <c r="D150" s="217" t="s">
        <v>396</v>
      </c>
      <c r="E150" s="94">
        <v>9</v>
      </c>
      <c r="F150" s="88" t="s">
        <v>19</v>
      </c>
      <c r="G150" s="111">
        <v>20</v>
      </c>
      <c r="H150" s="7" t="s">
        <v>396</v>
      </c>
      <c r="I150" s="96"/>
      <c r="K150" s="8" t="s">
        <v>368</v>
      </c>
      <c r="L150" s="13"/>
      <c r="M150" s="12"/>
      <c r="N150" s="85"/>
    </row>
    <row r="151" spans="1:14" x14ac:dyDescent="0.25">
      <c r="A151" s="93" t="s">
        <v>86</v>
      </c>
      <c r="B151" s="92">
        <v>2000</v>
      </c>
      <c r="C151" s="89" t="s">
        <v>78</v>
      </c>
      <c r="D151" s="89" t="s">
        <v>369</v>
      </c>
      <c r="E151" s="94">
        <v>9</v>
      </c>
      <c r="F151" s="88" t="s">
        <v>19</v>
      </c>
      <c r="G151" s="91">
        <v>22</v>
      </c>
      <c r="H151" s="97" t="s">
        <v>369</v>
      </c>
      <c r="I151" s="96"/>
      <c r="K151" s="8" t="s">
        <v>368</v>
      </c>
      <c r="L151" s="13"/>
      <c r="M151" s="12"/>
      <c r="N151" s="85"/>
    </row>
    <row r="152" spans="1:14" x14ac:dyDescent="0.25">
      <c r="A152" s="93" t="s">
        <v>86</v>
      </c>
      <c r="B152" s="92">
        <v>2000</v>
      </c>
      <c r="C152" s="89" t="s">
        <v>78</v>
      </c>
      <c r="D152" s="89" t="s">
        <v>417</v>
      </c>
      <c r="E152" s="94">
        <v>9</v>
      </c>
      <c r="F152" s="88" t="s">
        <v>19</v>
      </c>
      <c r="G152" s="91">
        <v>12</v>
      </c>
      <c r="H152" s="97" t="s">
        <v>417</v>
      </c>
      <c r="I152" s="96"/>
      <c r="K152" s="8" t="s">
        <v>368</v>
      </c>
      <c r="L152" s="13"/>
      <c r="M152" s="12"/>
      <c r="N152" s="85"/>
    </row>
    <row r="153" spans="1:14" x14ac:dyDescent="0.25">
      <c r="A153" s="93" t="s">
        <v>86</v>
      </c>
      <c r="B153" s="4">
        <v>2001</v>
      </c>
      <c r="C153" s="89" t="s">
        <v>78</v>
      </c>
      <c r="D153" s="89" t="s">
        <v>392</v>
      </c>
      <c r="E153" s="94">
        <v>4</v>
      </c>
      <c r="F153" s="88" t="s">
        <v>19</v>
      </c>
      <c r="G153" s="120">
        <v>10</v>
      </c>
      <c r="H153" s="97" t="s">
        <v>392</v>
      </c>
      <c r="I153" s="96"/>
      <c r="K153" s="8" t="s">
        <v>576</v>
      </c>
      <c r="L153" s="13">
        <v>14</v>
      </c>
      <c r="M153" s="12">
        <v>3.5</v>
      </c>
      <c r="N153" s="85" t="s">
        <v>44</v>
      </c>
    </row>
    <row r="154" spans="1:14" x14ac:dyDescent="0.25">
      <c r="A154" s="93" t="s">
        <v>86</v>
      </c>
      <c r="B154" s="92">
        <v>2001</v>
      </c>
      <c r="C154" s="89" t="s">
        <v>78</v>
      </c>
      <c r="D154" s="89" t="s">
        <v>422</v>
      </c>
      <c r="E154" s="94">
        <v>4</v>
      </c>
      <c r="F154" s="88" t="s">
        <v>19</v>
      </c>
      <c r="G154" s="91">
        <v>5</v>
      </c>
      <c r="H154" s="97" t="s">
        <v>422</v>
      </c>
      <c r="I154" s="96"/>
      <c r="K154" s="8" t="s">
        <v>576</v>
      </c>
      <c r="L154" s="13">
        <v>14</v>
      </c>
      <c r="M154" s="12">
        <v>3.5</v>
      </c>
      <c r="N154" s="85" t="s">
        <v>44</v>
      </c>
    </row>
    <row r="155" spans="1:14" x14ac:dyDescent="0.25">
      <c r="A155" s="93" t="s">
        <v>86</v>
      </c>
      <c r="B155" s="92">
        <v>2001</v>
      </c>
      <c r="C155" s="89" t="s">
        <v>78</v>
      </c>
      <c r="D155" s="89" t="s">
        <v>400</v>
      </c>
      <c r="E155" s="94">
        <v>4</v>
      </c>
      <c r="F155" s="88" t="s">
        <v>19</v>
      </c>
      <c r="G155" s="91">
        <v>8</v>
      </c>
      <c r="H155" s="97" t="s">
        <v>400</v>
      </c>
      <c r="I155" s="96"/>
      <c r="K155" s="8" t="s">
        <v>576</v>
      </c>
      <c r="L155" s="13">
        <v>14</v>
      </c>
      <c r="M155" s="12">
        <v>3.5</v>
      </c>
      <c r="N155" s="85" t="s">
        <v>44</v>
      </c>
    </row>
    <row r="156" spans="1:14" x14ac:dyDescent="0.25">
      <c r="A156" s="93" t="s">
        <v>86</v>
      </c>
      <c r="B156" s="92">
        <v>2001</v>
      </c>
      <c r="C156" s="89" t="s">
        <v>78</v>
      </c>
      <c r="D156" s="89" t="s">
        <v>437</v>
      </c>
      <c r="E156" s="94">
        <v>4</v>
      </c>
      <c r="F156" s="88" t="s">
        <v>19</v>
      </c>
      <c r="G156" s="91">
        <v>4</v>
      </c>
      <c r="H156" s="97" t="s">
        <v>437</v>
      </c>
      <c r="I156" s="96"/>
      <c r="K156" s="8" t="s">
        <v>576</v>
      </c>
      <c r="L156" s="13">
        <v>14</v>
      </c>
      <c r="M156" s="12">
        <v>3.5</v>
      </c>
      <c r="N156" s="85" t="s">
        <v>44</v>
      </c>
    </row>
    <row r="157" spans="1:14" x14ac:dyDescent="0.25">
      <c r="A157" s="93" t="s">
        <v>86</v>
      </c>
      <c r="B157" s="92">
        <v>2010</v>
      </c>
      <c r="C157" s="89" t="s">
        <v>351</v>
      </c>
      <c r="D157" s="89" t="s">
        <v>39</v>
      </c>
      <c r="E157" s="94">
        <v>2</v>
      </c>
      <c r="F157" s="88" t="s">
        <v>19</v>
      </c>
      <c r="G157" s="91">
        <v>42</v>
      </c>
      <c r="H157" s="97" t="s">
        <v>39</v>
      </c>
      <c r="I157" s="96"/>
      <c r="K157" s="8" t="s">
        <v>582</v>
      </c>
      <c r="L157" s="13">
        <v>7</v>
      </c>
      <c r="M157" s="12">
        <v>7</v>
      </c>
      <c r="N157" s="85" t="s">
        <v>48</v>
      </c>
    </row>
    <row r="158" spans="1:14" x14ac:dyDescent="0.25">
      <c r="A158" s="93" t="s">
        <v>86</v>
      </c>
      <c r="B158" s="92">
        <v>2010</v>
      </c>
      <c r="C158" s="89" t="s">
        <v>351</v>
      </c>
      <c r="D158" s="217" t="s">
        <v>39</v>
      </c>
      <c r="E158" s="94">
        <v>2</v>
      </c>
      <c r="F158" s="88" t="s">
        <v>19</v>
      </c>
      <c r="G158" s="111">
        <v>43</v>
      </c>
      <c r="H158" s="97" t="s">
        <v>39</v>
      </c>
      <c r="I158" s="96"/>
      <c r="K158" s="8" t="s">
        <v>583</v>
      </c>
      <c r="L158" s="13">
        <v>7</v>
      </c>
      <c r="M158" s="12">
        <v>3.5</v>
      </c>
      <c r="N158" s="85" t="s">
        <v>48</v>
      </c>
    </row>
    <row r="159" spans="1:14" x14ac:dyDescent="0.25">
      <c r="A159" s="93" t="s">
        <v>86</v>
      </c>
      <c r="B159" s="92" t="s">
        <v>728</v>
      </c>
      <c r="C159" s="89" t="s">
        <v>78</v>
      </c>
      <c r="D159" s="217" t="s">
        <v>39</v>
      </c>
      <c r="E159" s="94">
        <v>3</v>
      </c>
      <c r="F159" s="88" t="s">
        <v>19</v>
      </c>
      <c r="G159" s="111">
        <v>30</v>
      </c>
      <c r="H159" s="97" t="s">
        <v>39</v>
      </c>
      <c r="I159" s="96"/>
      <c r="K159" s="8" t="s">
        <v>576</v>
      </c>
      <c r="L159" s="13">
        <v>15</v>
      </c>
      <c r="M159" s="12">
        <v>3.75</v>
      </c>
      <c r="N159" s="85" t="s">
        <v>48</v>
      </c>
    </row>
    <row r="160" spans="1:14" x14ac:dyDescent="0.25">
      <c r="A160" s="93" t="s">
        <v>86</v>
      </c>
      <c r="B160" s="92" t="s">
        <v>728</v>
      </c>
      <c r="C160" s="89" t="s">
        <v>78</v>
      </c>
      <c r="D160" s="89" t="s">
        <v>413</v>
      </c>
      <c r="E160" s="94">
        <v>3</v>
      </c>
      <c r="F160" s="88" t="s">
        <v>19</v>
      </c>
      <c r="G160" s="91">
        <v>25</v>
      </c>
      <c r="H160" s="97" t="s">
        <v>367</v>
      </c>
      <c r="I160" s="96">
        <v>3</v>
      </c>
      <c r="J160" s="96">
        <v>25</v>
      </c>
      <c r="K160" s="8" t="s">
        <v>576</v>
      </c>
      <c r="L160" s="13">
        <v>15</v>
      </c>
      <c r="M160" s="12">
        <v>3.75</v>
      </c>
      <c r="N160" s="85" t="s">
        <v>45</v>
      </c>
    </row>
    <row r="161" spans="1:14" x14ac:dyDescent="0.25">
      <c r="A161" s="93" t="s">
        <v>86</v>
      </c>
      <c r="B161" s="92" t="s">
        <v>728</v>
      </c>
      <c r="C161" s="89" t="s">
        <v>78</v>
      </c>
      <c r="D161" s="89" t="s">
        <v>367</v>
      </c>
      <c r="E161" s="94">
        <v>3</v>
      </c>
      <c r="F161" s="88" t="s">
        <v>19</v>
      </c>
      <c r="G161" s="91">
        <v>30</v>
      </c>
      <c r="H161" s="97" t="s">
        <v>367</v>
      </c>
      <c r="I161" s="96">
        <v>3</v>
      </c>
      <c r="J161" s="96">
        <v>25</v>
      </c>
      <c r="K161" s="8" t="s">
        <v>368</v>
      </c>
      <c r="L161" s="14"/>
      <c r="M161" s="16"/>
      <c r="N161" s="85"/>
    </row>
    <row r="162" spans="1:14" x14ac:dyDescent="0.25">
      <c r="A162" s="93" t="s">
        <v>86</v>
      </c>
      <c r="B162" s="92" t="s">
        <v>729</v>
      </c>
      <c r="C162" s="89" t="s">
        <v>78</v>
      </c>
      <c r="D162" s="89" t="s">
        <v>413</v>
      </c>
      <c r="E162" s="94">
        <v>3</v>
      </c>
      <c r="F162" s="88" t="s">
        <v>19</v>
      </c>
      <c r="G162" s="91">
        <v>30</v>
      </c>
      <c r="H162" s="97" t="s">
        <v>367</v>
      </c>
      <c r="I162" s="96">
        <v>3</v>
      </c>
      <c r="J162" s="96">
        <v>25</v>
      </c>
      <c r="K162" s="8" t="s">
        <v>576</v>
      </c>
      <c r="L162" s="13">
        <v>14</v>
      </c>
      <c r="M162" s="12">
        <v>3.5</v>
      </c>
      <c r="N162" s="85" t="s">
        <v>45</v>
      </c>
    </row>
    <row r="163" spans="1:14" x14ac:dyDescent="0.25">
      <c r="A163" s="93" t="s">
        <v>86</v>
      </c>
      <c r="B163" s="92" t="s">
        <v>729</v>
      </c>
      <c r="C163" s="89" t="s">
        <v>78</v>
      </c>
      <c r="D163" s="217" t="s">
        <v>438</v>
      </c>
      <c r="E163" s="94">
        <v>3</v>
      </c>
      <c r="F163" s="88" t="s">
        <v>19</v>
      </c>
      <c r="G163" s="91">
        <v>25</v>
      </c>
      <c r="H163" s="97" t="s">
        <v>50</v>
      </c>
      <c r="I163" s="96"/>
      <c r="K163" s="8" t="s">
        <v>576</v>
      </c>
      <c r="L163" s="13">
        <v>14</v>
      </c>
      <c r="M163" s="12">
        <v>3.5</v>
      </c>
      <c r="N163" s="85" t="s">
        <v>45</v>
      </c>
    </row>
    <row r="164" spans="1:14" x14ac:dyDescent="0.25">
      <c r="A164" s="93" t="s">
        <v>86</v>
      </c>
      <c r="B164" s="92" t="s">
        <v>729</v>
      </c>
      <c r="C164" s="89" t="s">
        <v>78</v>
      </c>
      <c r="D164" s="89" t="s">
        <v>50</v>
      </c>
      <c r="E164" s="94">
        <v>3</v>
      </c>
      <c r="F164" s="88" t="s">
        <v>19</v>
      </c>
      <c r="G164" s="91">
        <v>5</v>
      </c>
      <c r="H164" s="97" t="s">
        <v>50</v>
      </c>
      <c r="I164" s="96"/>
      <c r="K164" s="8" t="s">
        <v>368</v>
      </c>
      <c r="L164" s="13"/>
      <c r="M164" s="12"/>
      <c r="N164" s="85"/>
    </row>
    <row r="165" spans="1:14" x14ac:dyDescent="0.25">
      <c r="A165" s="93" t="s">
        <v>388</v>
      </c>
      <c r="B165" s="92">
        <v>2003</v>
      </c>
      <c r="C165" s="89" t="s">
        <v>77</v>
      </c>
      <c r="D165" s="89" t="s">
        <v>413</v>
      </c>
      <c r="E165" s="94">
        <v>2</v>
      </c>
      <c r="F165" s="88" t="s">
        <v>19</v>
      </c>
      <c r="G165" s="91">
        <v>131</v>
      </c>
      <c r="H165" s="97" t="s">
        <v>367</v>
      </c>
      <c r="I165" s="96">
        <v>3</v>
      </c>
      <c r="J165" s="96">
        <v>25</v>
      </c>
      <c r="K165" s="8" t="s">
        <v>576</v>
      </c>
      <c r="L165" s="13">
        <v>14</v>
      </c>
      <c r="M165" s="12">
        <v>3.5</v>
      </c>
      <c r="N165" s="85" t="s">
        <v>45</v>
      </c>
    </row>
    <row r="166" spans="1:14" x14ac:dyDescent="0.25">
      <c r="A166" s="93" t="s">
        <v>388</v>
      </c>
      <c r="B166" s="92">
        <v>2003</v>
      </c>
      <c r="C166" s="89" t="s">
        <v>77</v>
      </c>
      <c r="D166" s="89" t="s">
        <v>367</v>
      </c>
      <c r="E166" s="94">
        <v>2</v>
      </c>
      <c r="F166" s="88" t="s">
        <v>19</v>
      </c>
      <c r="G166" s="91">
        <v>142</v>
      </c>
      <c r="H166" s="97" t="s">
        <v>367</v>
      </c>
      <c r="I166" s="96">
        <v>3</v>
      </c>
      <c r="J166" s="96">
        <v>25</v>
      </c>
      <c r="K166" s="8" t="s">
        <v>368</v>
      </c>
      <c r="L166" s="13"/>
      <c r="M166" s="12"/>
      <c r="N166" s="85"/>
    </row>
    <row r="167" spans="1:14" x14ac:dyDescent="0.25">
      <c r="A167" s="93" t="s">
        <v>661</v>
      </c>
      <c r="B167" s="92">
        <v>1993</v>
      </c>
      <c r="C167" s="89" t="s">
        <v>78</v>
      </c>
      <c r="D167" s="89" t="s">
        <v>374</v>
      </c>
      <c r="E167" s="94">
        <v>1</v>
      </c>
      <c r="F167" s="88" t="s">
        <v>18</v>
      </c>
      <c r="G167" s="91">
        <v>24</v>
      </c>
      <c r="H167" s="97" t="s">
        <v>374</v>
      </c>
      <c r="I167" s="96"/>
      <c r="K167" s="8" t="s">
        <v>368</v>
      </c>
      <c r="L167" s="13"/>
      <c r="M167" s="12"/>
      <c r="N167" s="85"/>
    </row>
    <row r="168" spans="1:14" x14ac:dyDescent="0.25">
      <c r="A168" s="93" t="s">
        <v>698</v>
      </c>
      <c r="B168" s="92" t="s">
        <v>740</v>
      </c>
      <c r="C168" s="89" t="s">
        <v>78</v>
      </c>
      <c r="D168" s="217" t="s">
        <v>367</v>
      </c>
      <c r="E168" s="94">
        <v>1</v>
      </c>
      <c r="F168" s="88" t="s">
        <v>18</v>
      </c>
      <c r="G168" s="91">
        <v>40</v>
      </c>
      <c r="H168" s="7" t="s">
        <v>367</v>
      </c>
      <c r="I168" s="96">
        <v>3</v>
      </c>
      <c r="J168" s="96">
        <v>25</v>
      </c>
      <c r="K168" s="8" t="s">
        <v>576</v>
      </c>
      <c r="L168" s="13">
        <v>14</v>
      </c>
      <c r="M168" s="12">
        <v>3.5</v>
      </c>
      <c r="N168" s="85" t="s">
        <v>44</v>
      </c>
    </row>
    <row r="169" spans="1:14" x14ac:dyDescent="0.25">
      <c r="A169" s="93" t="s">
        <v>698</v>
      </c>
      <c r="B169" s="121" t="s">
        <v>741</v>
      </c>
      <c r="C169" s="89" t="s">
        <v>78</v>
      </c>
      <c r="D169" s="218" t="s">
        <v>399</v>
      </c>
      <c r="E169" s="94">
        <v>2</v>
      </c>
      <c r="F169" s="88" t="s">
        <v>19</v>
      </c>
      <c r="G169" s="123">
        <v>85</v>
      </c>
      <c r="H169" s="11" t="s">
        <v>399</v>
      </c>
      <c r="I169" s="96"/>
      <c r="K169" s="8" t="s">
        <v>576</v>
      </c>
      <c r="L169" s="13">
        <v>14</v>
      </c>
      <c r="M169" s="12">
        <v>3.5</v>
      </c>
      <c r="N169" s="85" t="s">
        <v>44</v>
      </c>
    </row>
    <row r="170" spans="1:14" x14ac:dyDescent="0.25">
      <c r="A170" s="93" t="s">
        <v>698</v>
      </c>
      <c r="B170" s="121" t="s">
        <v>741</v>
      </c>
      <c r="C170" s="89" t="s">
        <v>78</v>
      </c>
      <c r="D170" s="218" t="s">
        <v>412</v>
      </c>
      <c r="E170" s="94">
        <v>2</v>
      </c>
      <c r="F170" s="88" t="s">
        <v>19</v>
      </c>
      <c r="G170" s="123">
        <v>90</v>
      </c>
      <c r="H170" s="11" t="s">
        <v>412</v>
      </c>
      <c r="I170" s="96"/>
      <c r="K170" s="8" t="s">
        <v>576</v>
      </c>
      <c r="L170" s="13">
        <v>14</v>
      </c>
      <c r="M170" s="12">
        <v>3.5</v>
      </c>
      <c r="N170" s="85" t="s">
        <v>44</v>
      </c>
    </row>
    <row r="171" spans="1:14" x14ac:dyDescent="0.25">
      <c r="A171" s="235" t="s">
        <v>795</v>
      </c>
      <c r="B171" s="91">
        <v>2013</v>
      </c>
      <c r="C171" s="89" t="s">
        <v>78</v>
      </c>
      <c r="D171" s="89" t="s">
        <v>367</v>
      </c>
      <c r="E171" s="228">
        <v>1</v>
      </c>
      <c r="F171" s="229" t="s">
        <v>18</v>
      </c>
      <c r="G171" s="224">
        <v>152</v>
      </c>
      <c r="H171" s="97" t="s">
        <v>367</v>
      </c>
      <c r="I171" s="226">
        <v>3</v>
      </c>
      <c r="J171" s="226">
        <v>25</v>
      </c>
      <c r="K171" s="230" t="s">
        <v>576</v>
      </c>
      <c r="L171" s="13">
        <v>14</v>
      </c>
      <c r="M171" s="13">
        <v>15</v>
      </c>
      <c r="N171" s="85" t="s">
        <v>411</v>
      </c>
    </row>
    <row r="172" spans="1:14" x14ac:dyDescent="0.25">
      <c r="A172" s="93" t="s">
        <v>88</v>
      </c>
      <c r="B172" s="92">
        <v>1999</v>
      </c>
      <c r="C172" s="89" t="s">
        <v>351</v>
      </c>
      <c r="D172" s="89" t="s">
        <v>413</v>
      </c>
      <c r="E172" s="94">
        <v>4</v>
      </c>
      <c r="F172" s="88" t="s">
        <v>19</v>
      </c>
      <c r="G172" s="91">
        <v>100</v>
      </c>
      <c r="H172" s="97" t="s">
        <v>367</v>
      </c>
      <c r="I172" s="96">
        <v>3</v>
      </c>
      <c r="J172" s="96">
        <v>25</v>
      </c>
      <c r="K172" s="8" t="s">
        <v>576</v>
      </c>
      <c r="L172" s="13">
        <v>14</v>
      </c>
      <c r="M172" s="12">
        <v>3</v>
      </c>
      <c r="N172" s="85" t="s">
        <v>48</v>
      </c>
    </row>
    <row r="173" spans="1:14" x14ac:dyDescent="0.25">
      <c r="A173" s="93" t="s">
        <v>88</v>
      </c>
      <c r="B173" s="92">
        <v>1999</v>
      </c>
      <c r="C173" s="89" t="s">
        <v>351</v>
      </c>
      <c r="D173" s="89" t="s">
        <v>413</v>
      </c>
      <c r="E173" s="94">
        <v>4</v>
      </c>
      <c r="F173" s="88" t="s">
        <v>19</v>
      </c>
      <c r="G173" s="91">
        <v>250</v>
      </c>
      <c r="H173" s="97" t="s">
        <v>367</v>
      </c>
      <c r="I173" s="96">
        <v>3</v>
      </c>
      <c r="J173" s="96">
        <v>25</v>
      </c>
      <c r="K173" s="8" t="s">
        <v>581</v>
      </c>
      <c r="L173" s="13">
        <v>14</v>
      </c>
      <c r="M173" s="12">
        <v>3</v>
      </c>
      <c r="N173" s="85" t="s">
        <v>48</v>
      </c>
    </row>
    <row r="174" spans="1:14" x14ac:dyDescent="0.25">
      <c r="A174" s="93" t="s">
        <v>88</v>
      </c>
      <c r="B174" s="92">
        <v>1999</v>
      </c>
      <c r="C174" s="89" t="s">
        <v>351</v>
      </c>
      <c r="D174" s="217" t="s">
        <v>367</v>
      </c>
      <c r="E174" s="94">
        <v>4</v>
      </c>
      <c r="F174" s="88" t="s">
        <v>19</v>
      </c>
      <c r="G174" s="111">
        <v>250</v>
      </c>
      <c r="H174" s="7" t="s">
        <v>367</v>
      </c>
      <c r="I174" s="96">
        <v>3</v>
      </c>
      <c r="J174" s="96">
        <v>25</v>
      </c>
      <c r="K174" s="8" t="s">
        <v>368</v>
      </c>
      <c r="L174" s="13"/>
      <c r="M174" s="12"/>
      <c r="N174" s="85"/>
    </row>
    <row r="175" spans="1:14" x14ac:dyDescent="0.25">
      <c r="A175" s="93" t="s">
        <v>88</v>
      </c>
      <c r="B175" s="92">
        <v>1999</v>
      </c>
      <c r="C175" s="89" t="s">
        <v>351</v>
      </c>
      <c r="D175" s="217" t="s">
        <v>367</v>
      </c>
      <c r="E175" s="94">
        <v>4</v>
      </c>
      <c r="F175" s="88" t="s">
        <v>19</v>
      </c>
      <c r="G175" s="91">
        <v>100</v>
      </c>
      <c r="H175" s="97" t="s">
        <v>367</v>
      </c>
      <c r="I175" s="96">
        <v>3</v>
      </c>
      <c r="J175" s="96">
        <v>25</v>
      </c>
      <c r="K175" s="8" t="s">
        <v>368</v>
      </c>
      <c r="L175" s="13"/>
      <c r="M175" s="12"/>
      <c r="N175" s="85"/>
    </row>
    <row r="176" spans="1:14" x14ac:dyDescent="0.25">
      <c r="A176" s="93" t="s">
        <v>685</v>
      </c>
      <c r="B176" s="92">
        <v>2003</v>
      </c>
      <c r="C176" s="89" t="s">
        <v>78</v>
      </c>
      <c r="D176" s="89" t="s">
        <v>367</v>
      </c>
      <c r="E176" s="94">
        <v>1</v>
      </c>
      <c r="F176" s="88" t="s">
        <v>18</v>
      </c>
      <c r="G176" s="91">
        <v>242</v>
      </c>
      <c r="H176" s="97" t="s">
        <v>367</v>
      </c>
      <c r="I176" s="96">
        <v>3</v>
      </c>
      <c r="J176" s="96">
        <v>25</v>
      </c>
      <c r="K176" s="8" t="s">
        <v>583</v>
      </c>
      <c r="L176" s="13">
        <v>7</v>
      </c>
      <c r="M176" s="12">
        <v>3.5</v>
      </c>
      <c r="N176" s="85" t="s">
        <v>44</v>
      </c>
    </row>
    <row r="177" spans="1:14" x14ac:dyDescent="0.25">
      <c r="A177" s="93" t="s">
        <v>717</v>
      </c>
      <c r="B177" s="92">
        <v>2012</v>
      </c>
      <c r="C177" s="89" t="s">
        <v>78</v>
      </c>
      <c r="D177" s="89" t="s">
        <v>413</v>
      </c>
      <c r="E177" s="94">
        <v>1</v>
      </c>
      <c r="F177" s="88" t="s">
        <v>18</v>
      </c>
      <c r="G177" s="91">
        <v>110</v>
      </c>
      <c r="H177" s="97" t="s">
        <v>367</v>
      </c>
      <c r="I177" s="96">
        <v>3</v>
      </c>
      <c r="J177" s="96">
        <v>25</v>
      </c>
      <c r="K177" s="8" t="s">
        <v>576</v>
      </c>
      <c r="L177" s="13">
        <v>14</v>
      </c>
      <c r="M177" s="12">
        <v>3.5</v>
      </c>
      <c r="N177" s="85" t="s">
        <v>45</v>
      </c>
    </row>
    <row r="178" spans="1:14" x14ac:dyDescent="0.25">
      <c r="A178" s="93" t="s">
        <v>773</v>
      </c>
      <c r="B178" s="92">
        <v>2014</v>
      </c>
      <c r="C178" s="225" t="s">
        <v>78</v>
      </c>
      <c r="D178" s="225" t="s">
        <v>367</v>
      </c>
      <c r="E178" s="228">
        <v>1</v>
      </c>
      <c r="F178" s="229" t="s">
        <v>18</v>
      </c>
      <c r="G178" s="224">
        <v>125</v>
      </c>
      <c r="H178" s="97" t="s">
        <v>367</v>
      </c>
      <c r="I178" s="96">
        <v>3</v>
      </c>
      <c r="J178" s="96">
        <v>25</v>
      </c>
      <c r="K178" s="230" t="s">
        <v>576</v>
      </c>
      <c r="L178" s="13">
        <v>14</v>
      </c>
      <c r="M178" s="12">
        <v>3.5</v>
      </c>
      <c r="N178" s="85" t="s">
        <v>411</v>
      </c>
    </row>
    <row r="179" spans="1:14" x14ac:dyDescent="0.25">
      <c r="A179" s="93" t="s">
        <v>389</v>
      </c>
      <c r="B179" s="121">
        <v>2003</v>
      </c>
      <c r="C179" s="89" t="s">
        <v>351</v>
      </c>
      <c r="D179" s="219" t="s">
        <v>380</v>
      </c>
      <c r="E179" s="94">
        <v>4</v>
      </c>
      <c r="F179" s="88" t="s">
        <v>19</v>
      </c>
      <c r="G179" s="124">
        <v>206</v>
      </c>
      <c r="H179" s="122" t="s">
        <v>380</v>
      </c>
      <c r="I179" s="96"/>
      <c r="K179" s="8" t="s">
        <v>576</v>
      </c>
      <c r="L179" s="13">
        <v>14</v>
      </c>
      <c r="M179" s="12">
        <v>3.5</v>
      </c>
      <c r="N179" s="85" t="s">
        <v>44</v>
      </c>
    </row>
    <row r="180" spans="1:14" x14ac:dyDescent="0.25">
      <c r="A180" s="93" t="s">
        <v>389</v>
      </c>
      <c r="B180" s="121">
        <v>2003</v>
      </c>
      <c r="C180" s="89" t="s">
        <v>351</v>
      </c>
      <c r="D180" s="219" t="s">
        <v>380</v>
      </c>
      <c r="E180" s="94">
        <v>4</v>
      </c>
      <c r="F180" s="88" t="s">
        <v>19</v>
      </c>
      <c r="G180" s="124">
        <v>201</v>
      </c>
      <c r="H180" s="122" t="s">
        <v>380</v>
      </c>
      <c r="I180" s="96"/>
      <c r="K180" s="8" t="s">
        <v>576</v>
      </c>
      <c r="L180" s="13">
        <v>14</v>
      </c>
      <c r="M180" s="12">
        <v>3.5</v>
      </c>
      <c r="N180" s="85" t="s">
        <v>44</v>
      </c>
    </row>
    <row r="181" spans="1:14" x14ac:dyDescent="0.25">
      <c r="A181" s="93" t="s">
        <v>389</v>
      </c>
      <c r="B181" s="4">
        <v>2003</v>
      </c>
      <c r="C181" s="89" t="s">
        <v>351</v>
      </c>
      <c r="D181" s="89" t="s">
        <v>424</v>
      </c>
      <c r="E181" s="94">
        <v>4</v>
      </c>
      <c r="F181" s="88" t="s">
        <v>19</v>
      </c>
      <c r="G181" s="120">
        <v>196</v>
      </c>
      <c r="H181" s="97" t="s">
        <v>380</v>
      </c>
      <c r="I181" s="96"/>
      <c r="K181" s="8" t="s">
        <v>576</v>
      </c>
      <c r="L181" s="13">
        <v>14</v>
      </c>
      <c r="M181" s="12">
        <v>3.5</v>
      </c>
      <c r="N181" s="85" t="s">
        <v>45</v>
      </c>
    </row>
    <row r="182" spans="1:14" x14ac:dyDescent="0.25">
      <c r="A182" s="93" t="s">
        <v>389</v>
      </c>
      <c r="B182" s="121">
        <v>2003</v>
      </c>
      <c r="C182" s="89" t="s">
        <v>351</v>
      </c>
      <c r="D182" s="219" t="s">
        <v>424</v>
      </c>
      <c r="E182" s="94">
        <v>4</v>
      </c>
      <c r="F182" s="88" t="s">
        <v>19</v>
      </c>
      <c r="G182" s="91">
        <v>198</v>
      </c>
      <c r="H182" s="97" t="s">
        <v>380</v>
      </c>
      <c r="I182" s="96"/>
      <c r="K182" s="8" t="s">
        <v>576</v>
      </c>
      <c r="L182" s="13">
        <v>14</v>
      </c>
      <c r="M182" s="12">
        <v>3.5</v>
      </c>
      <c r="N182" s="85" t="s">
        <v>45</v>
      </c>
    </row>
    <row r="183" spans="1:14" x14ac:dyDescent="0.25">
      <c r="A183" s="93" t="s">
        <v>371</v>
      </c>
      <c r="B183" s="4">
        <v>2000</v>
      </c>
      <c r="C183" s="89" t="s">
        <v>78</v>
      </c>
      <c r="D183" s="89" t="s">
        <v>413</v>
      </c>
      <c r="E183" s="94">
        <v>1</v>
      </c>
      <c r="F183" s="88" t="s">
        <v>18</v>
      </c>
      <c r="G183" s="91">
        <v>75</v>
      </c>
      <c r="H183" s="97" t="s">
        <v>367</v>
      </c>
      <c r="I183" s="96">
        <v>4</v>
      </c>
      <c r="J183" s="96">
        <v>25</v>
      </c>
      <c r="K183" s="8" t="s">
        <v>576</v>
      </c>
      <c r="L183" s="13">
        <v>14</v>
      </c>
      <c r="M183" s="12">
        <v>3.5</v>
      </c>
      <c r="N183" s="85" t="s">
        <v>45</v>
      </c>
    </row>
    <row r="184" spans="1:14" x14ac:dyDescent="0.25">
      <c r="A184" s="93" t="s">
        <v>677</v>
      </c>
      <c r="B184" s="92">
        <v>2001</v>
      </c>
      <c r="C184" s="89" t="s">
        <v>78</v>
      </c>
      <c r="D184" s="89" t="s">
        <v>367</v>
      </c>
      <c r="E184" s="94">
        <v>1</v>
      </c>
      <c r="F184" s="88" t="s">
        <v>18</v>
      </c>
      <c r="G184" s="91">
        <v>28</v>
      </c>
      <c r="H184" s="97" t="s">
        <v>367</v>
      </c>
      <c r="I184" s="96">
        <v>4</v>
      </c>
      <c r="J184" s="96">
        <v>25</v>
      </c>
      <c r="K184" s="8" t="s">
        <v>368</v>
      </c>
      <c r="L184" s="13"/>
      <c r="M184" s="12"/>
      <c r="N184" s="85"/>
    </row>
    <row r="185" spans="1:14" x14ac:dyDescent="0.25">
      <c r="A185" s="93" t="s">
        <v>372</v>
      </c>
      <c r="B185" s="4">
        <v>2008</v>
      </c>
      <c r="C185" s="89" t="s">
        <v>78</v>
      </c>
      <c r="D185" s="89" t="s">
        <v>367</v>
      </c>
      <c r="E185" s="94">
        <v>1</v>
      </c>
      <c r="F185" s="88" t="s">
        <v>18</v>
      </c>
      <c r="G185" s="91">
        <v>138</v>
      </c>
      <c r="H185" s="97" t="s">
        <v>367</v>
      </c>
      <c r="I185" s="96">
        <v>3</v>
      </c>
      <c r="J185" s="96">
        <v>25</v>
      </c>
      <c r="K185" s="8" t="s">
        <v>580</v>
      </c>
      <c r="L185" s="13">
        <v>5</v>
      </c>
      <c r="M185" s="12">
        <v>1.3</v>
      </c>
      <c r="N185" s="85" t="s">
        <v>44</v>
      </c>
    </row>
    <row r="186" spans="1:14" x14ac:dyDescent="0.25">
      <c r="A186" s="93" t="s">
        <v>686</v>
      </c>
      <c r="B186" s="121">
        <v>2003</v>
      </c>
      <c r="C186" s="89" t="s">
        <v>78</v>
      </c>
      <c r="D186" s="218" t="s">
        <v>367</v>
      </c>
      <c r="E186" s="94">
        <v>1</v>
      </c>
      <c r="F186" s="88" t="s">
        <v>18</v>
      </c>
      <c r="G186" s="91">
        <v>29</v>
      </c>
      <c r="H186" s="11" t="s">
        <v>367</v>
      </c>
      <c r="I186" s="96">
        <v>3</v>
      </c>
      <c r="J186" s="96">
        <v>25</v>
      </c>
      <c r="K186" s="19" t="s">
        <v>39</v>
      </c>
      <c r="L186" s="13">
        <v>14</v>
      </c>
      <c r="M186" s="12"/>
      <c r="N186" s="85" t="s">
        <v>44</v>
      </c>
    </row>
    <row r="187" spans="1:14" x14ac:dyDescent="0.25">
      <c r="A187" s="93" t="s">
        <v>708</v>
      </c>
      <c r="B187" s="4">
        <v>2009</v>
      </c>
      <c r="C187" s="89" t="s">
        <v>78</v>
      </c>
      <c r="D187" s="89" t="s">
        <v>367</v>
      </c>
      <c r="E187" s="94">
        <v>1</v>
      </c>
      <c r="F187" s="88" t="s">
        <v>18</v>
      </c>
      <c r="G187" s="91">
        <v>36</v>
      </c>
      <c r="H187" s="97" t="s">
        <v>367</v>
      </c>
      <c r="I187" s="96">
        <v>3</v>
      </c>
      <c r="J187" s="96">
        <v>25</v>
      </c>
      <c r="K187" s="18" t="s">
        <v>39</v>
      </c>
      <c r="L187" s="13">
        <v>14</v>
      </c>
      <c r="M187" s="12"/>
      <c r="N187" s="85" t="s">
        <v>44</v>
      </c>
    </row>
    <row r="188" spans="1:14" x14ac:dyDescent="0.25">
      <c r="A188" s="93" t="s">
        <v>708</v>
      </c>
      <c r="B188" s="92">
        <v>2010</v>
      </c>
      <c r="C188" s="89" t="s">
        <v>78</v>
      </c>
      <c r="D188" s="217" t="s">
        <v>367</v>
      </c>
      <c r="E188" s="94">
        <v>1</v>
      </c>
      <c r="F188" s="88" t="s">
        <v>18</v>
      </c>
      <c r="G188" s="91">
        <v>31</v>
      </c>
      <c r="H188" s="7" t="s">
        <v>367</v>
      </c>
      <c r="I188" s="96">
        <v>3</v>
      </c>
      <c r="J188" s="96">
        <v>25</v>
      </c>
      <c r="K188" s="8" t="s">
        <v>368</v>
      </c>
      <c r="L188" s="13"/>
      <c r="M188" s="12"/>
      <c r="N188" s="85"/>
    </row>
    <row r="189" spans="1:14" x14ac:dyDescent="0.25">
      <c r="A189" s="93" t="s">
        <v>665</v>
      </c>
      <c r="B189" s="92">
        <v>1995</v>
      </c>
      <c r="C189" s="89" t="s">
        <v>78</v>
      </c>
      <c r="D189" s="89" t="s">
        <v>367</v>
      </c>
      <c r="E189" s="94">
        <v>1</v>
      </c>
      <c r="F189" s="88" t="s">
        <v>18</v>
      </c>
      <c r="G189" s="91">
        <v>57</v>
      </c>
      <c r="H189" s="97" t="s">
        <v>367</v>
      </c>
      <c r="I189" s="96">
        <v>3</v>
      </c>
      <c r="J189" s="96">
        <v>25</v>
      </c>
      <c r="K189" s="8" t="s">
        <v>576</v>
      </c>
      <c r="L189" s="13">
        <v>14</v>
      </c>
      <c r="M189" s="12">
        <v>3.5</v>
      </c>
      <c r="N189" s="85" t="s">
        <v>44</v>
      </c>
    </row>
    <row r="190" spans="1:14" x14ac:dyDescent="0.25">
      <c r="A190" s="93" t="s">
        <v>397</v>
      </c>
      <c r="B190" s="4">
        <v>2006</v>
      </c>
      <c r="C190" s="89" t="s">
        <v>78</v>
      </c>
      <c r="D190" s="89" t="s">
        <v>413</v>
      </c>
      <c r="E190" s="94">
        <v>2</v>
      </c>
      <c r="F190" s="88" t="s">
        <v>19</v>
      </c>
      <c r="G190" s="120">
        <v>31</v>
      </c>
      <c r="H190" s="97" t="s">
        <v>367</v>
      </c>
      <c r="I190" s="96">
        <v>3</v>
      </c>
      <c r="J190" s="96">
        <v>25</v>
      </c>
      <c r="K190" s="8" t="s">
        <v>576</v>
      </c>
      <c r="L190" s="13">
        <v>14</v>
      </c>
      <c r="M190" s="12">
        <v>3.5</v>
      </c>
      <c r="N190" s="85" t="s">
        <v>48</v>
      </c>
    </row>
    <row r="191" spans="1:14" x14ac:dyDescent="0.25">
      <c r="A191" s="93" t="s">
        <v>397</v>
      </c>
      <c r="B191" s="92">
        <v>2006</v>
      </c>
      <c r="C191" s="89" t="s">
        <v>78</v>
      </c>
      <c r="D191" s="89" t="s">
        <v>436</v>
      </c>
      <c r="E191" s="94">
        <v>2</v>
      </c>
      <c r="F191" s="88" t="s">
        <v>19</v>
      </c>
      <c r="G191" s="91">
        <v>27</v>
      </c>
      <c r="H191" s="97" t="s">
        <v>369</v>
      </c>
      <c r="I191" s="96"/>
      <c r="K191" s="8" t="s">
        <v>576</v>
      </c>
      <c r="L191" s="13">
        <v>14</v>
      </c>
      <c r="M191" s="12">
        <v>3.5</v>
      </c>
      <c r="N191" s="85" t="s">
        <v>48</v>
      </c>
    </row>
    <row r="192" spans="1:14" x14ac:dyDescent="0.25">
      <c r="A192" s="93" t="s">
        <v>675</v>
      </c>
      <c r="B192" s="92">
        <v>2000</v>
      </c>
      <c r="C192" s="89" t="s">
        <v>78</v>
      </c>
      <c r="D192" s="89" t="s">
        <v>367</v>
      </c>
      <c r="E192" s="94">
        <v>2</v>
      </c>
      <c r="F192" s="88" t="s">
        <v>19</v>
      </c>
      <c r="G192" s="91">
        <v>29</v>
      </c>
      <c r="H192" s="97" t="s">
        <v>367</v>
      </c>
      <c r="I192" s="96">
        <v>3</v>
      </c>
      <c r="J192" s="96">
        <v>25</v>
      </c>
      <c r="K192" s="8" t="s">
        <v>368</v>
      </c>
      <c r="L192" s="13"/>
      <c r="M192" s="12"/>
      <c r="N192" s="85"/>
    </row>
    <row r="193" spans="1:14" x14ac:dyDescent="0.25">
      <c r="A193" s="93" t="s">
        <v>675</v>
      </c>
      <c r="B193" s="92">
        <v>2000</v>
      </c>
      <c r="C193" s="89" t="s">
        <v>78</v>
      </c>
      <c r="D193" s="89" t="s">
        <v>374</v>
      </c>
      <c r="E193" s="94">
        <v>2</v>
      </c>
      <c r="F193" s="88" t="s">
        <v>19</v>
      </c>
      <c r="G193" s="91">
        <v>25</v>
      </c>
      <c r="H193" s="97" t="s">
        <v>374</v>
      </c>
      <c r="I193" s="96"/>
      <c r="K193" s="8" t="s">
        <v>368</v>
      </c>
      <c r="L193" s="13"/>
      <c r="M193" s="12"/>
      <c r="N193" s="85"/>
    </row>
    <row r="194" spans="1:14" x14ac:dyDescent="0.25">
      <c r="A194" s="93" t="s">
        <v>675</v>
      </c>
      <c r="B194" s="92">
        <v>2001</v>
      </c>
      <c r="C194" s="89" t="s">
        <v>78</v>
      </c>
      <c r="D194" s="89" t="s">
        <v>367</v>
      </c>
      <c r="E194" s="94">
        <v>3</v>
      </c>
      <c r="F194" s="88" t="s">
        <v>19</v>
      </c>
      <c r="G194" s="91">
        <v>23</v>
      </c>
      <c r="H194" s="97" t="s">
        <v>367</v>
      </c>
      <c r="I194" s="96">
        <v>3</v>
      </c>
      <c r="J194" s="96">
        <v>25</v>
      </c>
      <c r="K194" s="8" t="s">
        <v>575</v>
      </c>
      <c r="L194" s="13">
        <v>14</v>
      </c>
      <c r="M194" s="12">
        <v>6</v>
      </c>
      <c r="N194" s="85" t="s">
        <v>44</v>
      </c>
    </row>
    <row r="195" spans="1:14" x14ac:dyDescent="0.25">
      <c r="A195" s="93" t="s">
        <v>675</v>
      </c>
      <c r="B195" s="92">
        <v>2001</v>
      </c>
      <c r="C195" s="89" t="s">
        <v>78</v>
      </c>
      <c r="D195" s="89" t="s">
        <v>428</v>
      </c>
      <c r="E195" s="94">
        <v>3</v>
      </c>
      <c r="F195" s="88" t="s">
        <v>19</v>
      </c>
      <c r="G195" s="91">
        <v>24</v>
      </c>
      <c r="H195" s="97" t="s">
        <v>428</v>
      </c>
      <c r="I195" s="96">
        <v>3</v>
      </c>
      <c r="J195" s="96">
        <v>25</v>
      </c>
      <c r="K195" s="8" t="s">
        <v>575</v>
      </c>
      <c r="L195" s="13">
        <v>14</v>
      </c>
      <c r="M195" s="12">
        <v>6</v>
      </c>
      <c r="N195" s="85" t="s">
        <v>44</v>
      </c>
    </row>
    <row r="196" spans="1:14" x14ac:dyDescent="0.25">
      <c r="A196" s="93" t="s">
        <v>675</v>
      </c>
      <c r="B196" s="92">
        <v>2001</v>
      </c>
      <c r="C196" s="89" t="s">
        <v>78</v>
      </c>
      <c r="D196" s="89" t="s">
        <v>400</v>
      </c>
      <c r="E196" s="94">
        <v>3</v>
      </c>
      <c r="F196" s="88" t="s">
        <v>19</v>
      </c>
      <c r="G196" s="91">
        <v>16</v>
      </c>
      <c r="H196" s="97" t="s">
        <v>400</v>
      </c>
      <c r="I196" s="96"/>
      <c r="K196" s="8" t="s">
        <v>575</v>
      </c>
      <c r="L196" s="13">
        <v>14</v>
      </c>
      <c r="M196" s="12">
        <v>6</v>
      </c>
      <c r="N196" s="85" t="s">
        <v>44</v>
      </c>
    </row>
    <row r="197" spans="1:14" x14ac:dyDescent="0.25">
      <c r="A197" s="93" t="s">
        <v>702</v>
      </c>
      <c r="B197" s="92">
        <v>2008</v>
      </c>
      <c r="C197" s="89" t="s">
        <v>78</v>
      </c>
      <c r="D197" s="217" t="s">
        <v>367</v>
      </c>
      <c r="E197" s="94">
        <v>1</v>
      </c>
      <c r="F197" s="88" t="s">
        <v>18</v>
      </c>
      <c r="G197" s="91">
        <v>87</v>
      </c>
      <c r="H197" s="7" t="s">
        <v>367</v>
      </c>
      <c r="I197" s="96">
        <v>3</v>
      </c>
      <c r="J197" s="96">
        <v>25</v>
      </c>
      <c r="K197" s="9" t="s">
        <v>368</v>
      </c>
      <c r="L197" s="13"/>
      <c r="M197" s="12"/>
      <c r="N197" s="85"/>
    </row>
    <row r="198" spans="1:14" x14ac:dyDescent="0.25">
      <c r="A198" s="93" t="s">
        <v>663</v>
      </c>
      <c r="B198" s="4">
        <v>1995</v>
      </c>
      <c r="C198" s="89" t="s">
        <v>78</v>
      </c>
      <c r="D198" s="89" t="s">
        <v>433</v>
      </c>
      <c r="E198" s="94">
        <v>1</v>
      </c>
      <c r="F198" s="88" t="s">
        <v>18</v>
      </c>
      <c r="G198" s="91">
        <v>50</v>
      </c>
      <c r="H198" s="97" t="s">
        <v>367</v>
      </c>
      <c r="I198" s="96">
        <v>3</v>
      </c>
      <c r="J198" s="96">
        <v>25</v>
      </c>
      <c r="K198" s="8" t="s">
        <v>584</v>
      </c>
      <c r="L198" s="13">
        <v>8</v>
      </c>
      <c r="M198" s="12">
        <v>6</v>
      </c>
      <c r="N198" s="85" t="s">
        <v>45</v>
      </c>
    </row>
    <row r="199" spans="1:14" x14ac:dyDescent="0.25">
      <c r="A199" s="93" t="s">
        <v>679</v>
      </c>
      <c r="B199" s="92">
        <v>2002</v>
      </c>
      <c r="C199" s="89" t="s">
        <v>78</v>
      </c>
      <c r="D199" s="89" t="s">
        <v>367</v>
      </c>
      <c r="E199" s="94">
        <v>3</v>
      </c>
      <c r="F199" s="88" t="s">
        <v>19</v>
      </c>
      <c r="G199" s="91">
        <v>9</v>
      </c>
      <c r="H199" s="97" t="s">
        <v>367</v>
      </c>
      <c r="I199" s="96">
        <v>3</v>
      </c>
      <c r="J199" s="96">
        <v>25</v>
      </c>
      <c r="K199" s="9" t="s">
        <v>368</v>
      </c>
      <c r="L199" s="13"/>
      <c r="M199" s="12"/>
      <c r="N199" s="85"/>
    </row>
    <row r="200" spans="1:14" x14ac:dyDescent="0.25">
      <c r="A200" s="93" t="s">
        <v>679</v>
      </c>
      <c r="B200" s="92">
        <v>2002</v>
      </c>
      <c r="C200" s="89" t="s">
        <v>78</v>
      </c>
      <c r="D200" s="89" t="s">
        <v>418</v>
      </c>
      <c r="E200" s="94">
        <v>3</v>
      </c>
      <c r="F200" s="88" t="s">
        <v>19</v>
      </c>
      <c r="G200" s="91">
        <v>6</v>
      </c>
      <c r="H200" s="97" t="s">
        <v>418</v>
      </c>
      <c r="I200" s="96">
        <v>3</v>
      </c>
      <c r="J200" s="96">
        <v>25</v>
      </c>
      <c r="K200" s="9" t="s">
        <v>368</v>
      </c>
      <c r="L200" s="13"/>
      <c r="M200" s="12"/>
      <c r="N200" s="85"/>
    </row>
    <row r="201" spans="1:14" s="87" customFormat="1" x14ac:dyDescent="0.25">
      <c r="A201" s="93" t="s">
        <v>679</v>
      </c>
      <c r="B201" s="92">
        <v>2002</v>
      </c>
      <c r="C201" s="89" t="s">
        <v>78</v>
      </c>
      <c r="D201" s="217" t="s">
        <v>415</v>
      </c>
      <c r="E201" s="94">
        <v>3</v>
      </c>
      <c r="F201" s="88" t="s">
        <v>19</v>
      </c>
      <c r="G201" s="91">
        <v>22</v>
      </c>
      <c r="H201" s="7" t="s">
        <v>415</v>
      </c>
      <c r="I201" s="96"/>
      <c r="J201" s="96"/>
      <c r="K201" s="9" t="s">
        <v>368</v>
      </c>
      <c r="L201" s="13"/>
      <c r="M201" s="12"/>
      <c r="N201" s="85"/>
    </row>
    <row r="202" spans="1:14" s="89" customFormat="1" x14ac:dyDescent="0.25">
      <c r="A202" s="93" t="s">
        <v>679</v>
      </c>
      <c r="B202" s="92">
        <v>2012</v>
      </c>
      <c r="C202" s="89" t="s">
        <v>78</v>
      </c>
      <c r="D202" s="89" t="s">
        <v>587</v>
      </c>
      <c r="E202" s="94">
        <v>2</v>
      </c>
      <c r="F202" s="88" t="s">
        <v>19</v>
      </c>
      <c r="G202" s="91">
        <v>80</v>
      </c>
      <c r="H202" s="97" t="s">
        <v>604</v>
      </c>
      <c r="I202" s="96"/>
      <c r="J202" s="96"/>
      <c r="K202" s="8" t="s">
        <v>576</v>
      </c>
      <c r="L202" s="13">
        <v>14</v>
      </c>
      <c r="M202" s="12">
        <v>3.5</v>
      </c>
      <c r="N202" s="85" t="s">
        <v>44</v>
      </c>
    </row>
    <row r="203" spans="1:14" x14ac:dyDescent="0.25">
      <c r="A203" s="93" t="s">
        <v>679</v>
      </c>
      <c r="B203" s="92">
        <v>2012</v>
      </c>
      <c r="C203" s="89" t="s">
        <v>78</v>
      </c>
      <c r="D203" s="89" t="s">
        <v>412</v>
      </c>
      <c r="E203" s="94">
        <v>2</v>
      </c>
      <c r="F203" s="88" t="s">
        <v>19</v>
      </c>
      <c r="G203" s="91">
        <v>78</v>
      </c>
      <c r="H203" s="97" t="s">
        <v>412</v>
      </c>
      <c r="I203" s="96"/>
      <c r="K203" s="8" t="s">
        <v>576</v>
      </c>
      <c r="L203" s="13">
        <v>14</v>
      </c>
      <c r="M203" s="12">
        <v>3.5</v>
      </c>
      <c r="N203" s="85" t="s">
        <v>44</v>
      </c>
    </row>
    <row r="204" spans="1:14" x14ac:dyDescent="0.25">
      <c r="A204" s="93" t="s">
        <v>680</v>
      </c>
      <c r="B204" s="92">
        <v>2002</v>
      </c>
      <c r="C204" s="89" t="s">
        <v>78</v>
      </c>
      <c r="D204" s="217" t="s">
        <v>367</v>
      </c>
      <c r="E204" s="94">
        <v>1</v>
      </c>
      <c r="F204" s="88" t="s">
        <v>18</v>
      </c>
      <c r="G204" s="91">
        <v>33</v>
      </c>
      <c r="H204" s="97" t="s">
        <v>367</v>
      </c>
      <c r="I204" s="96">
        <v>3</v>
      </c>
      <c r="J204" s="96">
        <v>25</v>
      </c>
      <c r="K204" s="8" t="s">
        <v>576</v>
      </c>
      <c r="L204" s="13">
        <v>14</v>
      </c>
      <c r="M204" s="12">
        <v>3.5</v>
      </c>
      <c r="N204" s="85" t="s">
        <v>44</v>
      </c>
    </row>
    <row r="205" spans="1:14" x14ac:dyDescent="0.25">
      <c r="A205" s="93" t="s">
        <v>668</v>
      </c>
      <c r="B205" s="92">
        <v>1996</v>
      </c>
      <c r="C205" s="89" t="s">
        <v>78</v>
      </c>
      <c r="D205" s="89" t="s">
        <v>367</v>
      </c>
      <c r="E205" s="94">
        <v>1</v>
      </c>
      <c r="F205" s="88" t="s">
        <v>18</v>
      </c>
      <c r="G205" s="91">
        <v>459</v>
      </c>
      <c r="H205" s="97" t="s">
        <v>367</v>
      </c>
      <c r="I205" s="96">
        <v>3</v>
      </c>
      <c r="J205" s="96">
        <v>25</v>
      </c>
      <c r="K205" s="9" t="s">
        <v>368</v>
      </c>
      <c r="L205" s="13"/>
      <c r="M205" s="12"/>
      <c r="N205" s="85"/>
    </row>
    <row r="206" spans="1:14" x14ac:dyDescent="0.25">
      <c r="A206" s="93" t="s">
        <v>692</v>
      </c>
      <c r="B206" s="121">
        <v>2006</v>
      </c>
      <c r="C206" s="89" t="s">
        <v>78</v>
      </c>
      <c r="D206" s="219" t="s">
        <v>367</v>
      </c>
      <c r="E206" s="94">
        <v>1</v>
      </c>
      <c r="F206" s="88" t="s">
        <v>18</v>
      </c>
      <c r="G206" s="91">
        <v>287</v>
      </c>
      <c r="H206" s="122" t="s">
        <v>367</v>
      </c>
      <c r="I206" s="96">
        <v>3</v>
      </c>
      <c r="J206" s="96">
        <v>25</v>
      </c>
      <c r="K206" s="9" t="s">
        <v>368</v>
      </c>
      <c r="L206" s="13"/>
      <c r="M206" s="12"/>
      <c r="N206" s="85"/>
    </row>
    <row r="207" spans="1:14" x14ac:dyDescent="0.25">
      <c r="A207" s="93" t="s">
        <v>390</v>
      </c>
      <c r="B207" s="121">
        <v>2003</v>
      </c>
      <c r="C207" s="89" t="s">
        <v>78</v>
      </c>
      <c r="D207" s="218" t="s">
        <v>413</v>
      </c>
      <c r="E207" s="94">
        <v>1</v>
      </c>
      <c r="F207" s="88" t="s">
        <v>18</v>
      </c>
      <c r="G207" s="91">
        <v>153</v>
      </c>
      <c r="H207" s="97" t="s">
        <v>367</v>
      </c>
      <c r="I207" s="96">
        <v>3</v>
      </c>
      <c r="J207" s="96">
        <v>25</v>
      </c>
      <c r="K207" s="8" t="s">
        <v>576</v>
      </c>
      <c r="L207" s="13">
        <v>14</v>
      </c>
      <c r="M207" s="12">
        <v>3.5</v>
      </c>
      <c r="N207" s="85" t="s">
        <v>44</v>
      </c>
    </row>
    <row r="208" spans="1:14" s="105" customFormat="1" x14ac:dyDescent="0.25">
      <c r="A208" s="93" t="s">
        <v>689</v>
      </c>
      <c r="B208" s="92">
        <v>2004</v>
      </c>
      <c r="C208" s="89" t="s">
        <v>78</v>
      </c>
      <c r="D208" s="89" t="s">
        <v>367</v>
      </c>
      <c r="E208" s="94">
        <v>1</v>
      </c>
      <c r="F208" s="88" t="s">
        <v>18</v>
      </c>
      <c r="G208" s="91">
        <v>161</v>
      </c>
      <c r="H208" s="97" t="s">
        <v>367</v>
      </c>
      <c r="I208" s="96">
        <v>3</v>
      </c>
      <c r="J208" s="96">
        <v>25</v>
      </c>
      <c r="K208" s="8" t="s">
        <v>576</v>
      </c>
      <c r="L208" s="13">
        <v>14</v>
      </c>
      <c r="M208" s="12">
        <v>3.5</v>
      </c>
      <c r="N208" s="85" t="s">
        <v>44</v>
      </c>
    </row>
    <row r="209" spans="1:14" x14ac:dyDescent="0.25">
      <c r="A209" s="93" t="s">
        <v>676</v>
      </c>
      <c r="B209" s="92">
        <v>2000</v>
      </c>
      <c r="C209" s="89" t="s">
        <v>78</v>
      </c>
      <c r="D209" s="89" t="s">
        <v>413</v>
      </c>
      <c r="E209" s="94">
        <v>2</v>
      </c>
      <c r="F209" s="88" t="s">
        <v>19</v>
      </c>
      <c r="G209" s="91">
        <v>39</v>
      </c>
      <c r="H209" s="97" t="s">
        <v>367</v>
      </c>
      <c r="I209" s="96">
        <v>3</v>
      </c>
      <c r="J209" s="96">
        <v>25</v>
      </c>
      <c r="K209" s="8" t="s">
        <v>576</v>
      </c>
      <c r="L209" s="13">
        <v>14</v>
      </c>
      <c r="M209" s="12">
        <v>3.5</v>
      </c>
      <c r="N209" s="85" t="s">
        <v>48</v>
      </c>
    </row>
    <row r="210" spans="1:14" x14ac:dyDescent="0.25">
      <c r="A210" s="93" t="s">
        <v>676</v>
      </c>
      <c r="B210" s="92">
        <v>2000</v>
      </c>
      <c r="C210" s="89" t="s">
        <v>78</v>
      </c>
      <c r="D210" s="89" t="s">
        <v>413</v>
      </c>
      <c r="E210" s="94">
        <v>2</v>
      </c>
      <c r="F210" s="88" t="s">
        <v>19</v>
      </c>
      <c r="G210" s="91">
        <v>40</v>
      </c>
      <c r="H210" s="97" t="s">
        <v>367</v>
      </c>
      <c r="I210" s="96">
        <v>3</v>
      </c>
      <c r="J210" s="96">
        <v>25</v>
      </c>
      <c r="K210" s="8" t="s">
        <v>580</v>
      </c>
      <c r="L210" s="13">
        <v>14</v>
      </c>
      <c r="M210" s="12">
        <v>3.5</v>
      </c>
      <c r="N210" s="85" t="s">
        <v>48</v>
      </c>
    </row>
    <row r="211" spans="1:14" x14ac:dyDescent="0.25">
      <c r="A211" s="93" t="s">
        <v>406</v>
      </c>
      <c r="B211" s="4">
        <v>1999</v>
      </c>
      <c r="C211" s="89" t="s">
        <v>77</v>
      </c>
      <c r="D211" s="89" t="s">
        <v>440</v>
      </c>
      <c r="E211" s="94">
        <v>4</v>
      </c>
      <c r="F211" s="88" t="s">
        <v>19</v>
      </c>
      <c r="G211" s="120">
        <v>9</v>
      </c>
      <c r="H211" s="97" t="s">
        <v>367</v>
      </c>
      <c r="I211" s="96">
        <v>3</v>
      </c>
      <c r="J211" s="96">
        <v>25</v>
      </c>
      <c r="K211" s="18" t="s">
        <v>573</v>
      </c>
      <c r="L211" s="13"/>
      <c r="M211" s="12"/>
      <c r="N211" s="85" t="s">
        <v>48</v>
      </c>
    </row>
    <row r="212" spans="1:14" x14ac:dyDescent="0.25">
      <c r="A212" s="93" t="s">
        <v>406</v>
      </c>
      <c r="B212" s="92">
        <v>1999</v>
      </c>
      <c r="C212" s="89" t="s">
        <v>77</v>
      </c>
      <c r="D212" s="217" t="s">
        <v>440</v>
      </c>
      <c r="E212" s="94">
        <v>4</v>
      </c>
      <c r="F212" s="88" t="s">
        <v>19</v>
      </c>
      <c r="G212" s="111">
        <v>11</v>
      </c>
      <c r="H212" s="97" t="s">
        <v>367</v>
      </c>
      <c r="I212" s="96">
        <v>3</v>
      </c>
      <c r="J212" s="96">
        <v>25</v>
      </c>
      <c r="K212" s="18" t="s">
        <v>573</v>
      </c>
      <c r="L212" s="13"/>
      <c r="M212" s="12"/>
      <c r="N212" s="85" t="s">
        <v>48</v>
      </c>
    </row>
    <row r="213" spans="1:14" x14ac:dyDescent="0.25">
      <c r="A213" s="93" t="s">
        <v>406</v>
      </c>
      <c r="B213" s="92">
        <v>1999</v>
      </c>
      <c r="C213" s="89" t="s">
        <v>77</v>
      </c>
      <c r="D213" s="217" t="s">
        <v>440</v>
      </c>
      <c r="E213" s="94">
        <v>4</v>
      </c>
      <c r="F213" s="88" t="s">
        <v>19</v>
      </c>
      <c r="G213" s="111">
        <v>15</v>
      </c>
      <c r="H213" s="97" t="s">
        <v>367</v>
      </c>
      <c r="I213" s="96">
        <v>3</v>
      </c>
      <c r="J213" s="96">
        <v>25</v>
      </c>
      <c r="K213" s="18" t="s">
        <v>573</v>
      </c>
      <c r="L213" s="13"/>
      <c r="M213" s="12"/>
      <c r="N213" s="85" t="s">
        <v>48</v>
      </c>
    </row>
    <row r="214" spans="1:14" x14ac:dyDescent="0.25">
      <c r="A214" s="93" t="s">
        <v>406</v>
      </c>
      <c r="B214" s="92">
        <v>1999</v>
      </c>
      <c r="C214" s="89" t="s">
        <v>77</v>
      </c>
      <c r="D214" s="89" t="s">
        <v>367</v>
      </c>
      <c r="E214" s="94">
        <v>4</v>
      </c>
      <c r="F214" s="88" t="s">
        <v>19</v>
      </c>
      <c r="G214" s="91">
        <v>9</v>
      </c>
      <c r="H214" s="97" t="s">
        <v>367</v>
      </c>
      <c r="I214" s="96">
        <v>3</v>
      </c>
      <c r="J214" s="96">
        <v>25</v>
      </c>
      <c r="K214" s="9" t="s">
        <v>368</v>
      </c>
      <c r="L214" s="13"/>
      <c r="M214" s="12"/>
      <c r="N214" s="85"/>
    </row>
    <row r="215" spans="1:14" x14ac:dyDescent="0.25">
      <c r="A215" s="93" t="s">
        <v>406</v>
      </c>
      <c r="B215" s="92">
        <v>2004</v>
      </c>
      <c r="C215" s="89" t="s">
        <v>77</v>
      </c>
      <c r="D215" s="217" t="s">
        <v>413</v>
      </c>
      <c r="E215" s="94">
        <v>5</v>
      </c>
      <c r="F215" s="88" t="s">
        <v>19</v>
      </c>
      <c r="G215" s="91">
        <v>12</v>
      </c>
      <c r="H215" s="97" t="s">
        <v>367</v>
      </c>
      <c r="I215" s="96">
        <v>3</v>
      </c>
      <c r="J215" s="96">
        <v>25</v>
      </c>
      <c r="K215" s="8" t="s">
        <v>576</v>
      </c>
      <c r="L215" s="13">
        <v>14</v>
      </c>
      <c r="M215" s="12">
        <v>3.5</v>
      </c>
      <c r="N215" s="85" t="s">
        <v>45</v>
      </c>
    </row>
    <row r="216" spans="1:14" x14ac:dyDescent="0.25">
      <c r="A216" s="93" t="s">
        <v>406</v>
      </c>
      <c r="B216" s="4">
        <v>2004</v>
      </c>
      <c r="C216" s="89" t="s">
        <v>77</v>
      </c>
      <c r="D216" s="89" t="s">
        <v>440</v>
      </c>
      <c r="E216" s="94">
        <v>5</v>
      </c>
      <c r="F216" s="88" t="s">
        <v>19</v>
      </c>
      <c r="G216" s="120">
        <v>18</v>
      </c>
      <c r="H216" s="97" t="s">
        <v>367</v>
      </c>
      <c r="I216" s="96">
        <v>3</v>
      </c>
      <c r="J216" s="96">
        <v>25</v>
      </c>
      <c r="K216" s="18" t="s">
        <v>573</v>
      </c>
      <c r="L216" s="13">
        <v>1</v>
      </c>
      <c r="M216" s="12"/>
      <c r="N216" s="85" t="s">
        <v>45</v>
      </c>
    </row>
    <row r="217" spans="1:14" x14ac:dyDescent="0.25">
      <c r="A217" s="93" t="s">
        <v>406</v>
      </c>
      <c r="B217" s="92">
        <v>2004</v>
      </c>
      <c r="C217" s="89" t="s">
        <v>77</v>
      </c>
      <c r="D217" s="89" t="s">
        <v>440</v>
      </c>
      <c r="E217" s="94">
        <v>5</v>
      </c>
      <c r="F217" s="88" t="s">
        <v>19</v>
      </c>
      <c r="G217" s="91">
        <v>19</v>
      </c>
      <c r="H217" s="97" t="s">
        <v>367</v>
      </c>
      <c r="I217" s="96">
        <v>3</v>
      </c>
      <c r="J217" s="96">
        <v>25</v>
      </c>
      <c r="K217" s="18" t="s">
        <v>573</v>
      </c>
      <c r="L217" s="13">
        <v>3</v>
      </c>
      <c r="M217" s="12"/>
      <c r="N217" s="85" t="s">
        <v>45</v>
      </c>
    </row>
    <row r="218" spans="1:14" x14ac:dyDescent="0.25">
      <c r="A218" s="93" t="s">
        <v>406</v>
      </c>
      <c r="B218" s="92">
        <v>2004</v>
      </c>
      <c r="C218" s="89" t="s">
        <v>77</v>
      </c>
      <c r="D218" s="89" t="s">
        <v>440</v>
      </c>
      <c r="E218" s="94">
        <v>5</v>
      </c>
      <c r="F218" s="88" t="s">
        <v>19</v>
      </c>
      <c r="G218" s="91">
        <v>18</v>
      </c>
      <c r="H218" s="97" t="s">
        <v>367</v>
      </c>
      <c r="I218" s="96">
        <v>3</v>
      </c>
      <c r="J218" s="96">
        <v>25</v>
      </c>
      <c r="K218" s="18" t="s">
        <v>573</v>
      </c>
      <c r="L218" s="13">
        <v>7</v>
      </c>
      <c r="M218" s="12"/>
      <c r="N218" s="85" t="s">
        <v>45</v>
      </c>
    </row>
    <row r="219" spans="1:14" x14ac:dyDescent="0.25">
      <c r="A219" s="93" t="s">
        <v>406</v>
      </c>
      <c r="B219" s="92">
        <v>2004</v>
      </c>
      <c r="C219" s="89" t="s">
        <v>77</v>
      </c>
      <c r="D219" s="89" t="s">
        <v>367</v>
      </c>
      <c r="E219" s="94">
        <v>5</v>
      </c>
      <c r="F219" s="88" t="s">
        <v>19</v>
      </c>
      <c r="G219" s="91">
        <v>13</v>
      </c>
      <c r="H219" s="97" t="s">
        <v>367</v>
      </c>
      <c r="I219" s="96">
        <v>3</v>
      </c>
      <c r="J219" s="96">
        <v>25</v>
      </c>
      <c r="K219" s="8" t="s">
        <v>368</v>
      </c>
      <c r="L219" s="13"/>
      <c r="M219" s="12"/>
      <c r="N219" s="85"/>
    </row>
    <row r="220" spans="1:14" x14ac:dyDescent="0.25">
      <c r="A220" s="93" t="s">
        <v>379</v>
      </c>
      <c r="B220" s="121">
        <v>1999</v>
      </c>
      <c r="C220" s="89" t="s">
        <v>77</v>
      </c>
      <c r="D220" s="219" t="s">
        <v>424</v>
      </c>
      <c r="E220" s="94">
        <v>4</v>
      </c>
      <c r="F220" s="88" t="s">
        <v>19</v>
      </c>
      <c r="G220" s="91">
        <v>23</v>
      </c>
      <c r="H220" s="97" t="s">
        <v>380</v>
      </c>
      <c r="I220" s="96"/>
      <c r="K220" s="8" t="s">
        <v>575</v>
      </c>
      <c r="L220" s="13">
        <v>14</v>
      </c>
      <c r="M220" s="12">
        <v>7</v>
      </c>
      <c r="N220" s="85" t="s">
        <v>48</v>
      </c>
    </row>
    <row r="221" spans="1:14" x14ac:dyDescent="0.25">
      <c r="A221" s="93" t="s">
        <v>379</v>
      </c>
      <c r="B221" s="92">
        <v>1999</v>
      </c>
      <c r="C221" s="89" t="s">
        <v>77</v>
      </c>
      <c r="D221" s="89" t="s">
        <v>39</v>
      </c>
      <c r="E221" s="94">
        <v>4</v>
      </c>
      <c r="F221" s="88" t="s">
        <v>19</v>
      </c>
      <c r="G221" s="91">
        <v>23</v>
      </c>
      <c r="H221" s="97" t="s">
        <v>39</v>
      </c>
      <c r="I221" s="96"/>
      <c r="K221" s="8" t="s">
        <v>575</v>
      </c>
      <c r="L221" s="13">
        <v>14</v>
      </c>
      <c r="M221" s="12">
        <v>7</v>
      </c>
      <c r="N221" s="85" t="s">
        <v>48</v>
      </c>
    </row>
    <row r="222" spans="1:14" x14ac:dyDescent="0.25">
      <c r="A222" s="93" t="s">
        <v>379</v>
      </c>
      <c r="B222" s="92">
        <v>1999</v>
      </c>
      <c r="C222" s="89" t="s">
        <v>77</v>
      </c>
      <c r="D222" s="89" t="s">
        <v>439</v>
      </c>
      <c r="E222" s="94">
        <v>4</v>
      </c>
      <c r="F222" s="88" t="s">
        <v>19</v>
      </c>
      <c r="G222" s="91">
        <v>23</v>
      </c>
      <c r="H222" s="97" t="s">
        <v>417</v>
      </c>
      <c r="I222" s="96"/>
      <c r="K222" s="8" t="s">
        <v>575</v>
      </c>
      <c r="L222" s="13">
        <v>14</v>
      </c>
      <c r="M222" s="12">
        <v>7</v>
      </c>
      <c r="N222" s="85" t="s">
        <v>48</v>
      </c>
    </row>
    <row r="223" spans="1:14" x14ac:dyDescent="0.25">
      <c r="A223" s="93" t="s">
        <v>379</v>
      </c>
      <c r="B223" s="92">
        <v>1999</v>
      </c>
      <c r="C223" s="89" t="s">
        <v>77</v>
      </c>
      <c r="D223" s="89" t="s">
        <v>417</v>
      </c>
      <c r="E223" s="94">
        <v>4</v>
      </c>
      <c r="F223" s="88" t="s">
        <v>19</v>
      </c>
      <c r="G223" s="91">
        <v>23</v>
      </c>
      <c r="H223" s="97" t="s">
        <v>417</v>
      </c>
      <c r="I223" s="96"/>
      <c r="K223" s="9" t="s">
        <v>368</v>
      </c>
      <c r="L223" s="13"/>
      <c r="M223" s="12"/>
      <c r="N223" s="85"/>
    </row>
    <row r="224" spans="1:14" x14ac:dyDescent="0.25">
      <c r="A224" s="93" t="s">
        <v>386</v>
      </c>
      <c r="B224" s="92">
        <v>2002</v>
      </c>
      <c r="C224" s="89" t="s">
        <v>77</v>
      </c>
      <c r="D224" s="89" t="s">
        <v>413</v>
      </c>
      <c r="E224" s="94">
        <v>2</v>
      </c>
      <c r="F224" s="88" t="s">
        <v>19</v>
      </c>
      <c r="G224" s="91">
        <v>759</v>
      </c>
      <c r="H224" s="97" t="s">
        <v>367</v>
      </c>
      <c r="I224" s="96">
        <v>1</v>
      </c>
      <c r="J224" s="96">
        <v>10</v>
      </c>
      <c r="K224" s="8" t="s">
        <v>581</v>
      </c>
      <c r="L224" s="13">
        <v>5</v>
      </c>
      <c r="M224" s="12">
        <v>1.25</v>
      </c>
      <c r="N224" s="85" t="s">
        <v>48</v>
      </c>
    </row>
    <row r="225" spans="1:28" x14ac:dyDescent="0.25">
      <c r="A225" s="93" t="s">
        <v>386</v>
      </c>
      <c r="B225" s="92">
        <v>2002</v>
      </c>
      <c r="C225" s="89" t="s">
        <v>77</v>
      </c>
      <c r="D225" s="89" t="s">
        <v>367</v>
      </c>
      <c r="E225" s="94">
        <v>2</v>
      </c>
      <c r="F225" s="88" t="s">
        <v>19</v>
      </c>
      <c r="G225" s="91">
        <v>723</v>
      </c>
      <c r="H225" s="97" t="s">
        <v>367</v>
      </c>
      <c r="I225" s="96">
        <v>1</v>
      </c>
      <c r="J225" s="96">
        <v>10</v>
      </c>
      <c r="K225" s="8" t="s">
        <v>368</v>
      </c>
      <c r="L225" s="13"/>
      <c r="M225" s="12"/>
      <c r="N225" s="85"/>
    </row>
    <row r="226" spans="1:28" x14ac:dyDescent="0.25">
      <c r="A226" s="93" t="s">
        <v>393</v>
      </c>
      <c r="B226" s="92">
        <v>2005</v>
      </c>
      <c r="C226" s="89" t="s">
        <v>78</v>
      </c>
      <c r="D226" s="217" t="s">
        <v>441</v>
      </c>
      <c r="E226" s="94">
        <v>1</v>
      </c>
      <c r="F226" s="88" t="s">
        <v>18</v>
      </c>
      <c r="G226" s="91">
        <v>9</v>
      </c>
      <c r="H226" s="97" t="s">
        <v>84</v>
      </c>
      <c r="I226" s="96"/>
      <c r="K226" s="8" t="s">
        <v>576</v>
      </c>
      <c r="L226" s="13">
        <v>14</v>
      </c>
      <c r="M226" s="12">
        <v>3</v>
      </c>
      <c r="N226" s="85" t="s">
        <v>754</v>
      </c>
    </row>
    <row r="227" spans="1:28" x14ac:dyDescent="0.25">
      <c r="A227" s="93" t="s">
        <v>404</v>
      </c>
      <c r="B227" s="4">
        <v>2010</v>
      </c>
      <c r="C227" s="89" t="s">
        <v>351</v>
      </c>
      <c r="D227" s="89" t="s">
        <v>367</v>
      </c>
      <c r="E227" s="94">
        <v>2</v>
      </c>
      <c r="F227" s="88" t="s">
        <v>19</v>
      </c>
      <c r="G227" s="120">
        <v>145</v>
      </c>
      <c r="H227" s="97" t="s">
        <v>367</v>
      </c>
      <c r="I227" s="96">
        <v>3</v>
      </c>
      <c r="J227" s="96">
        <v>25</v>
      </c>
      <c r="K227" s="8"/>
      <c r="L227" s="13"/>
      <c r="M227" s="12"/>
      <c r="N227" s="85"/>
    </row>
    <row r="228" spans="1:28" x14ac:dyDescent="0.25">
      <c r="A228" s="93" t="s">
        <v>404</v>
      </c>
      <c r="B228" s="4">
        <v>2010</v>
      </c>
      <c r="C228" s="89" t="s">
        <v>351</v>
      </c>
      <c r="D228" s="89" t="s">
        <v>413</v>
      </c>
      <c r="E228" s="94">
        <v>2</v>
      </c>
      <c r="F228" s="88" t="s">
        <v>19</v>
      </c>
      <c r="G228" s="120">
        <v>145</v>
      </c>
      <c r="H228" s="97" t="s">
        <v>367</v>
      </c>
      <c r="I228" s="96">
        <v>3</v>
      </c>
      <c r="J228" s="96">
        <v>25</v>
      </c>
      <c r="K228" s="8" t="s">
        <v>576</v>
      </c>
      <c r="L228" s="13">
        <v>14</v>
      </c>
      <c r="M228" s="12">
        <v>3.5</v>
      </c>
      <c r="N228" s="85" t="s">
        <v>45</v>
      </c>
    </row>
    <row r="229" spans="1:28" x14ac:dyDescent="0.25">
      <c r="A229" s="93" t="s">
        <v>714</v>
      </c>
      <c r="B229" s="92">
        <v>2011</v>
      </c>
      <c r="C229" s="89" t="s">
        <v>78</v>
      </c>
      <c r="D229" s="89" t="s">
        <v>399</v>
      </c>
      <c r="E229" s="94">
        <v>2</v>
      </c>
      <c r="F229" s="88" t="s">
        <v>19</v>
      </c>
      <c r="G229" s="91">
        <v>88</v>
      </c>
      <c r="H229" s="97" t="s">
        <v>399</v>
      </c>
      <c r="I229" s="96"/>
      <c r="K229" s="9" t="s">
        <v>368</v>
      </c>
      <c r="L229" s="13"/>
      <c r="M229" s="12"/>
      <c r="N229" s="85"/>
      <c r="O229" s="242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</row>
    <row r="230" spans="1:28" x14ac:dyDescent="0.25">
      <c r="A230" s="93" t="s">
        <v>714</v>
      </c>
      <c r="B230" s="92">
        <v>2011</v>
      </c>
      <c r="C230" s="89" t="s">
        <v>78</v>
      </c>
      <c r="D230" s="89" t="s">
        <v>367</v>
      </c>
      <c r="E230" s="94">
        <v>2</v>
      </c>
      <c r="F230" s="88" t="s">
        <v>19</v>
      </c>
      <c r="G230" s="91">
        <v>71</v>
      </c>
      <c r="H230" s="97" t="s">
        <v>367</v>
      </c>
      <c r="I230" s="96">
        <v>3</v>
      </c>
      <c r="J230" s="96">
        <v>25</v>
      </c>
      <c r="K230" s="8" t="s">
        <v>368</v>
      </c>
      <c r="L230" s="13"/>
      <c r="M230" s="12"/>
      <c r="N230" s="85"/>
      <c r="O230" s="242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</row>
    <row r="231" spans="1:28" x14ac:dyDescent="0.25">
      <c r="A231" s="93" t="s">
        <v>727</v>
      </c>
      <c r="B231" s="92">
        <v>2013</v>
      </c>
      <c r="C231" s="89" t="s">
        <v>78</v>
      </c>
      <c r="D231" s="89" t="s">
        <v>413</v>
      </c>
      <c r="E231" s="94">
        <v>1</v>
      </c>
      <c r="F231" s="88" t="s">
        <v>18</v>
      </c>
      <c r="G231" s="91">
        <v>39</v>
      </c>
      <c r="H231" s="97" t="s">
        <v>367</v>
      </c>
      <c r="I231" s="96">
        <v>3</v>
      </c>
      <c r="J231" s="96">
        <v>25</v>
      </c>
      <c r="K231" s="8" t="s">
        <v>583</v>
      </c>
      <c r="L231" s="13">
        <v>8</v>
      </c>
      <c r="M231" s="12">
        <v>4</v>
      </c>
      <c r="N231" s="85" t="s">
        <v>45</v>
      </c>
      <c r="O231" s="242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</row>
    <row r="232" spans="1:28" x14ac:dyDescent="0.25">
      <c r="B232" s="89"/>
      <c r="C232" s="88"/>
      <c r="D232" s="91"/>
      <c r="E232" s="91"/>
      <c r="F232" s="97"/>
      <c r="G232" s="96"/>
      <c r="H232" s="96"/>
      <c r="I232" s="8"/>
      <c r="J232" s="14"/>
      <c r="K232" s="16"/>
      <c r="L232" s="85"/>
      <c r="M232" s="88"/>
      <c r="N232" s="88"/>
    </row>
    <row r="233" spans="1:28" x14ac:dyDescent="0.25">
      <c r="B233" s="89"/>
      <c r="C233" s="94"/>
      <c r="D233" s="88"/>
      <c r="E233" s="91"/>
      <c r="F233" s="91"/>
      <c r="G233" s="97"/>
      <c r="H233" s="96"/>
      <c r="I233" s="96"/>
      <c r="J233" s="8"/>
      <c r="K233" s="14"/>
      <c r="L233" s="16"/>
      <c r="M233" s="88"/>
      <c r="N233" s="88"/>
    </row>
    <row r="234" spans="1:28" x14ac:dyDescent="0.25">
      <c r="B234" s="89"/>
      <c r="C234" s="94"/>
      <c r="D234" s="88"/>
      <c r="E234" s="91"/>
      <c r="F234" s="91"/>
      <c r="G234" s="97"/>
      <c r="H234" s="96"/>
      <c r="I234" s="96"/>
      <c r="J234" s="8"/>
      <c r="K234" s="14"/>
      <c r="L234" s="16"/>
      <c r="M234" s="88"/>
      <c r="N234" s="88"/>
    </row>
    <row r="235" spans="1:28" x14ac:dyDescent="0.25">
      <c r="B235" s="89"/>
      <c r="C235" s="94"/>
      <c r="D235" s="88"/>
      <c r="E235" s="91"/>
      <c r="F235" s="91"/>
      <c r="G235" s="97"/>
      <c r="H235" s="96"/>
      <c r="I235" s="96"/>
      <c r="J235" s="8"/>
      <c r="K235" s="14"/>
      <c r="L235" s="16"/>
      <c r="M235" s="88"/>
      <c r="N235" s="88"/>
    </row>
    <row r="236" spans="1:28" x14ac:dyDescent="0.25">
      <c r="B236" s="89"/>
      <c r="C236" s="94"/>
      <c r="D236" s="88"/>
      <c r="E236" s="91"/>
      <c r="F236" s="91"/>
      <c r="G236" s="97"/>
      <c r="H236" s="96"/>
      <c r="I236" s="96"/>
      <c r="J236" s="8"/>
      <c r="K236" s="14"/>
      <c r="L236" s="16"/>
      <c r="M236" s="88"/>
      <c r="N236" s="88"/>
    </row>
    <row r="237" spans="1:28" x14ac:dyDescent="0.25">
      <c r="M237" s="16"/>
      <c r="N237" s="88"/>
    </row>
    <row r="238" spans="1:28" x14ac:dyDescent="0.25">
      <c r="M238" s="16"/>
      <c r="N238" s="88"/>
    </row>
    <row r="239" spans="1:28" x14ac:dyDescent="0.25">
      <c r="M239" s="16"/>
      <c r="N239" s="88"/>
    </row>
    <row r="240" spans="1:28" x14ac:dyDescent="0.25">
      <c r="M240" s="16"/>
      <c r="N240" s="85"/>
    </row>
    <row r="241" spans="13:14" x14ac:dyDescent="0.25">
      <c r="M241" s="16"/>
      <c r="N241" s="85"/>
    </row>
    <row r="242" spans="13:14" x14ac:dyDescent="0.25">
      <c r="M242" s="16"/>
      <c r="N242" s="85"/>
    </row>
    <row r="243" spans="13:14" x14ac:dyDescent="0.25">
      <c r="M243" s="16"/>
      <c r="N243" s="85"/>
    </row>
    <row r="244" spans="13:14" x14ac:dyDescent="0.25">
      <c r="M244" s="16"/>
      <c r="N244" s="85"/>
    </row>
    <row r="245" spans="13:14" x14ac:dyDescent="0.25">
      <c r="M245" s="16"/>
      <c r="N245" s="85"/>
    </row>
  </sheetData>
  <autoFilter ref="A1:N231">
    <sortState ref="A2:O231">
      <sortCondition ref="A1:A218"/>
    </sortState>
  </autoFilter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182"/>
  <sheetViews>
    <sheetView workbookViewId="0">
      <pane xSplit="1" ySplit="1" topLeftCell="E2" activePane="bottomRight" state="frozen"/>
      <selection pane="topRight" activeCell="C1" sqref="C1"/>
      <selection pane="bottomLeft" activeCell="A2" sqref="A2"/>
      <selection pane="bottomRight" activeCell="E9" sqref="E9"/>
    </sheetView>
  </sheetViews>
  <sheetFormatPr defaultRowHeight="15" x14ac:dyDescent="0.25"/>
  <cols>
    <col min="1" max="1" width="21.140625" style="93" customWidth="1"/>
    <col min="2" max="2" width="16.5703125" style="92" customWidth="1"/>
    <col min="3" max="3" width="18.7109375" style="95" customWidth="1"/>
    <col min="4" max="4" width="20.7109375" style="93" customWidth="1"/>
    <col min="5" max="5" width="15.42578125" style="88" customWidth="1"/>
    <col min="6" max="6" width="19.85546875" style="93" customWidth="1"/>
    <col min="7" max="7" width="30.42578125" style="93" customWidth="1"/>
    <col min="8" max="8" width="19.7109375" style="93" customWidth="1"/>
    <col min="9" max="9" width="12.5703125" style="94" customWidth="1"/>
    <col min="10" max="10" width="12.7109375" style="1" customWidth="1"/>
    <col min="11" max="11" width="13.42578125" style="1" customWidth="1"/>
    <col min="12" max="12" width="12.5703125" style="94" customWidth="1"/>
    <col min="13" max="13" width="14" style="1" customWidth="1"/>
    <col min="14" max="14" width="12.140625" style="1" customWidth="1"/>
    <col min="15" max="15" width="12.140625" style="94" customWidth="1"/>
    <col min="16" max="16" width="12.28515625" style="94" customWidth="1"/>
    <col min="17" max="17" width="13.5703125" style="94" customWidth="1"/>
    <col min="18" max="18" width="14.42578125" style="2" customWidth="1"/>
    <col min="19" max="19" width="14" style="2" customWidth="1"/>
    <col min="20" max="20" width="11.5703125" style="2" customWidth="1"/>
    <col min="21" max="21" width="28.5703125" style="3" customWidth="1"/>
    <col min="22" max="22" width="41.85546875" style="3" customWidth="1"/>
    <col min="23" max="16384" width="9.140625" style="88"/>
  </cols>
  <sheetData>
    <row r="1" spans="1:25" s="145" customFormat="1" ht="45" x14ac:dyDescent="0.25">
      <c r="A1" s="214" t="s">
        <v>37</v>
      </c>
      <c r="B1" s="125" t="s">
        <v>62</v>
      </c>
      <c r="C1" s="125" t="s">
        <v>35</v>
      </c>
      <c r="D1" s="125" t="s">
        <v>53</v>
      </c>
      <c r="E1" s="125" t="s">
        <v>505</v>
      </c>
      <c r="F1" s="126" t="s">
        <v>78</v>
      </c>
      <c r="G1" s="213" t="s">
        <v>39</v>
      </c>
      <c r="H1" s="213" t="s">
        <v>461</v>
      </c>
      <c r="I1" s="128" t="s">
        <v>618</v>
      </c>
      <c r="J1" s="129" t="s">
        <v>619</v>
      </c>
      <c r="K1" s="129" t="s">
        <v>620</v>
      </c>
      <c r="L1" s="128" t="s">
        <v>621</v>
      </c>
      <c r="M1" s="129" t="s">
        <v>622</v>
      </c>
      <c r="N1" s="221" t="s">
        <v>617</v>
      </c>
      <c r="O1" s="130" t="s">
        <v>64</v>
      </c>
      <c r="P1" s="128" t="s">
        <v>614</v>
      </c>
      <c r="Q1" s="128" t="s">
        <v>615</v>
      </c>
      <c r="R1" s="142" t="s">
        <v>616</v>
      </c>
      <c r="S1" s="143" t="s">
        <v>586</v>
      </c>
      <c r="T1" s="143" t="s">
        <v>610</v>
      </c>
      <c r="U1" s="144" t="s">
        <v>508</v>
      </c>
      <c r="V1" s="125" t="s">
        <v>11</v>
      </c>
    </row>
    <row r="2" spans="1:25" s="119" customFormat="1" x14ac:dyDescent="0.25">
      <c r="A2" s="93" t="s">
        <v>382</v>
      </c>
      <c r="B2" s="92">
        <v>2001</v>
      </c>
      <c r="C2" s="115" t="s">
        <v>87</v>
      </c>
      <c r="D2" s="107" t="s">
        <v>449</v>
      </c>
      <c r="E2" s="88" t="s">
        <v>42</v>
      </c>
      <c r="F2" s="110" t="s">
        <v>796</v>
      </c>
      <c r="G2" s="93"/>
      <c r="H2" s="93"/>
      <c r="I2" s="17"/>
      <c r="J2" s="17"/>
      <c r="K2" s="116"/>
      <c r="L2" s="17"/>
      <c r="M2" s="116"/>
      <c r="N2" s="116"/>
      <c r="O2" s="17"/>
      <c r="P2" s="17"/>
      <c r="Q2" s="17"/>
      <c r="R2" s="108"/>
      <c r="S2" s="108"/>
      <c r="T2" s="108"/>
      <c r="U2" s="110" t="s">
        <v>60</v>
      </c>
      <c r="V2" s="146" t="s">
        <v>506</v>
      </c>
      <c r="W2" s="88"/>
      <c r="X2" s="88"/>
      <c r="Y2" s="88"/>
    </row>
    <row r="3" spans="1:25" s="119" customFormat="1" x14ac:dyDescent="0.25">
      <c r="A3" s="88" t="s">
        <v>382</v>
      </c>
      <c r="B3" s="92">
        <v>2001</v>
      </c>
      <c r="C3" s="115" t="s">
        <v>87</v>
      </c>
      <c r="D3" s="107" t="s">
        <v>449</v>
      </c>
      <c r="E3" s="88" t="s">
        <v>42</v>
      </c>
      <c r="F3" s="110" t="s">
        <v>796</v>
      </c>
      <c r="G3" s="93" t="s">
        <v>581</v>
      </c>
      <c r="H3" s="93" t="s">
        <v>45</v>
      </c>
      <c r="I3" s="17"/>
      <c r="J3" s="17"/>
      <c r="K3" s="116"/>
      <c r="L3" s="17"/>
      <c r="M3" s="116"/>
      <c r="N3" s="116"/>
      <c r="O3" s="17"/>
      <c r="P3" s="17"/>
      <c r="Q3" s="17"/>
      <c r="R3" s="108"/>
      <c r="S3" s="108"/>
      <c r="T3" s="108"/>
      <c r="U3" s="110" t="s">
        <v>60</v>
      </c>
      <c r="V3" s="146" t="s">
        <v>506</v>
      </c>
      <c r="W3" s="88"/>
      <c r="X3" s="88"/>
      <c r="Y3" s="88"/>
    </row>
    <row r="4" spans="1:25" s="119" customFormat="1" x14ac:dyDescent="0.25">
      <c r="A4" s="186" t="s">
        <v>647</v>
      </c>
      <c r="B4" s="187">
        <v>1985</v>
      </c>
      <c r="C4" s="188" t="s">
        <v>352</v>
      </c>
      <c r="D4" s="100" t="s">
        <v>533</v>
      </c>
      <c r="E4" s="189" t="s">
        <v>46</v>
      </c>
      <c r="F4" s="189" t="s">
        <v>796</v>
      </c>
      <c r="G4" s="186"/>
      <c r="H4" s="186"/>
      <c r="I4" s="187"/>
      <c r="J4" s="187"/>
      <c r="K4" s="190"/>
      <c r="L4" s="187"/>
      <c r="M4" s="190"/>
      <c r="N4" s="190">
        <v>0</v>
      </c>
      <c r="O4" s="187"/>
      <c r="P4" s="187">
        <v>0</v>
      </c>
      <c r="Q4" s="187">
        <v>18</v>
      </c>
      <c r="R4" s="191">
        <v>0</v>
      </c>
      <c r="S4" s="191">
        <v>0</v>
      </c>
      <c r="T4" s="191">
        <v>0.17599999999999999</v>
      </c>
      <c r="U4" s="99" t="s">
        <v>57</v>
      </c>
      <c r="V4" s="99"/>
      <c r="W4" s="88"/>
      <c r="X4" s="88"/>
      <c r="Y4" s="88"/>
    </row>
    <row r="5" spans="1:25" s="119" customFormat="1" x14ac:dyDescent="0.25">
      <c r="A5" s="147" t="s">
        <v>722</v>
      </c>
      <c r="B5" s="148">
        <v>2012</v>
      </c>
      <c r="C5" s="149" t="s">
        <v>498</v>
      </c>
      <c r="D5" s="149" t="s">
        <v>633</v>
      </c>
      <c r="E5" s="149" t="s">
        <v>42</v>
      </c>
      <c r="F5" s="149" t="s">
        <v>796</v>
      </c>
      <c r="G5" s="147" t="s">
        <v>641</v>
      </c>
      <c r="H5" s="147" t="s">
        <v>44</v>
      </c>
      <c r="I5" s="151"/>
      <c r="J5" s="152"/>
      <c r="K5" s="152"/>
      <c r="L5" s="151"/>
      <c r="M5" s="152"/>
      <c r="N5" s="152"/>
      <c r="O5" s="151"/>
      <c r="P5" s="151">
        <v>8</v>
      </c>
      <c r="Q5" s="151">
        <v>80</v>
      </c>
      <c r="R5" s="153">
        <v>0.1</v>
      </c>
      <c r="S5" s="153">
        <v>5.1999999999999998E-2</v>
      </c>
      <c r="T5" s="153">
        <v>0.185</v>
      </c>
      <c r="U5" s="154" t="s">
        <v>799</v>
      </c>
      <c r="V5" s="154"/>
      <c r="W5" s="88"/>
      <c r="X5" s="88"/>
      <c r="Y5" s="88"/>
    </row>
    <row r="6" spans="1:25" s="119" customFormat="1" x14ac:dyDescent="0.25">
      <c r="A6" s="98" t="s">
        <v>722</v>
      </c>
      <c r="B6" s="96">
        <v>2012</v>
      </c>
      <c r="C6" s="97" t="s">
        <v>498</v>
      </c>
      <c r="D6" s="97" t="s">
        <v>632</v>
      </c>
      <c r="E6" s="97" t="s">
        <v>42</v>
      </c>
      <c r="F6" s="97" t="s">
        <v>796</v>
      </c>
      <c r="G6" s="98" t="s">
        <v>641</v>
      </c>
      <c r="H6" s="98" t="s">
        <v>44</v>
      </c>
      <c r="I6" s="169"/>
      <c r="J6" s="170"/>
      <c r="K6" s="170"/>
      <c r="L6" s="169"/>
      <c r="M6" s="170"/>
      <c r="N6" s="170"/>
      <c r="O6" s="169"/>
      <c r="P6" s="169">
        <v>5</v>
      </c>
      <c r="Q6" s="169">
        <v>84</v>
      </c>
      <c r="R6" s="171">
        <v>0.06</v>
      </c>
      <c r="S6" s="171">
        <v>2.5999999999999999E-2</v>
      </c>
      <c r="T6" s="171">
        <v>0.13200000000000001</v>
      </c>
      <c r="U6" s="172" t="s">
        <v>801</v>
      </c>
      <c r="V6" s="172"/>
      <c r="W6" s="88"/>
      <c r="X6" s="88"/>
      <c r="Y6" s="88"/>
    </row>
    <row r="7" spans="1:25" s="155" customFormat="1" x14ac:dyDescent="0.25">
      <c r="A7" s="195" t="s">
        <v>722</v>
      </c>
      <c r="B7" s="200">
        <v>2012</v>
      </c>
      <c r="C7" s="201" t="s">
        <v>498</v>
      </c>
      <c r="D7" s="201" t="s">
        <v>634</v>
      </c>
      <c r="E7" s="201" t="s">
        <v>42</v>
      </c>
      <c r="F7" s="199" t="s">
        <v>796</v>
      </c>
      <c r="G7" s="195" t="s">
        <v>641</v>
      </c>
      <c r="H7" s="195" t="s">
        <v>44</v>
      </c>
      <c r="I7" s="208"/>
      <c r="J7" s="209"/>
      <c r="K7" s="209"/>
      <c r="L7" s="208"/>
      <c r="M7" s="209"/>
      <c r="N7" s="209"/>
      <c r="O7" s="208"/>
      <c r="P7" s="208">
        <v>0</v>
      </c>
      <c r="Q7" s="208">
        <v>57</v>
      </c>
      <c r="R7" s="210">
        <v>0</v>
      </c>
      <c r="S7" s="210">
        <v>0</v>
      </c>
      <c r="T7" s="210">
        <v>0.63</v>
      </c>
      <c r="U7" s="211" t="s">
        <v>57</v>
      </c>
      <c r="V7" s="211"/>
      <c r="W7" s="149"/>
      <c r="X7" s="149"/>
      <c r="Y7" s="149"/>
    </row>
    <row r="8" spans="1:25" s="155" customFormat="1" x14ac:dyDescent="0.25">
      <c r="A8" s="195" t="s">
        <v>711</v>
      </c>
      <c r="B8" s="196">
        <v>2010</v>
      </c>
      <c r="C8" s="197" t="s">
        <v>353</v>
      </c>
      <c r="D8" s="198" t="s">
        <v>564</v>
      </c>
      <c r="E8" s="199" t="s">
        <v>42</v>
      </c>
      <c r="F8" s="199" t="s">
        <v>796</v>
      </c>
      <c r="G8" s="195"/>
      <c r="H8" s="195"/>
      <c r="I8" s="196">
        <v>21.1</v>
      </c>
      <c r="J8" s="196">
        <v>3</v>
      </c>
      <c r="K8" s="202">
        <v>0.75</v>
      </c>
      <c r="L8" s="196"/>
      <c r="M8" s="202"/>
      <c r="N8" s="202">
        <v>0</v>
      </c>
      <c r="O8" s="196"/>
      <c r="P8" s="196">
        <v>0</v>
      </c>
      <c r="Q8" s="196">
        <v>59</v>
      </c>
      <c r="R8" s="203">
        <v>0</v>
      </c>
      <c r="S8" s="203">
        <v>0</v>
      </c>
      <c r="T8" s="203">
        <v>6.0999999999999999E-2</v>
      </c>
      <c r="U8" s="204" t="s">
        <v>57</v>
      </c>
      <c r="V8" s="204"/>
      <c r="W8" s="149"/>
      <c r="X8" s="149"/>
      <c r="Y8" s="149"/>
    </row>
    <row r="9" spans="1:25" s="155" customFormat="1" x14ac:dyDescent="0.25">
      <c r="A9" s="195" t="s">
        <v>711</v>
      </c>
      <c r="B9" s="196">
        <v>2010</v>
      </c>
      <c r="C9" s="197" t="s">
        <v>353</v>
      </c>
      <c r="D9" s="198" t="s">
        <v>520</v>
      </c>
      <c r="E9" s="199" t="s">
        <v>42</v>
      </c>
      <c r="F9" s="199" t="s">
        <v>796</v>
      </c>
      <c r="G9" s="195"/>
      <c r="H9" s="195"/>
      <c r="I9" s="196"/>
      <c r="J9" s="196"/>
      <c r="K9" s="202"/>
      <c r="L9" s="196"/>
      <c r="M9" s="202"/>
      <c r="N9" s="202">
        <v>0</v>
      </c>
      <c r="O9" s="196"/>
      <c r="P9" s="196">
        <v>0</v>
      </c>
      <c r="Q9" s="196">
        <v>157</v>
      </c>
      <c r="R9" s="203">
        <v>0</v>
      </c>
      <c r="S9" s="203">
        <v>0</v>
      </c>
      <c r="T9" s="203">
        <v>2.4E-2</v>
      </c>
      <c r="U9" s="204" t="s">
        <v>57</v>
      </c>
      <c r="V9" s="204"/>
      <c r="W9" s="149"/>
      <c r="X9" s="149"/>
      <c r="Y9" s="149"/>
    </row>
    <row r="10" spans="1:25" s="149" customFormat="1" x14ac:dyDescent="0.25">
      <c r="A10" s="195" t="s">
        <v>711</v>
      </c>
      <c r="B10" s="196">
        <v>2010</v>
      </c>
      <c r="C10" s="197" t="s">
        <v>353</v>
      </c>
      <c r="D10" s="198" t="s">
        <v>544</v>
      </c>
      <c r="E10" s="199" t="s">
        <v>42</v>
      </c>
      <c r="F10" s="199" t="s">
        <v>796</v>
      </c>
      <c r="G10" s="195"/>
      <c r="H10" s="195"/>
      <c r="I10" s="196"/>
      <c r="J10" s="196"/>
      <c r="K10" s="202"/>
      <c r="L10" s="196"/>
      <c r="M10" s="202"/>
      <c r="N10" s="202">
        <v>0</v>
      </c>
      <c r="O10" s="196"/>
      <c r="P10" s="196">
        <v>0</v>
      </c>
      <c r="Q10" s="196">
        <v>51</v>
      </c>
      <c r="R10" s="203">
        <v>0</v>
      </c>
      <c r="S10" s="203">
        <v>0</v>
      </c>
      <c r="T10" s="203">
        <v>7.0000000000000007E-2</v>
      </c>
      <c r="U10" s="204" t="s">
        <v>57</v>
      </c>
      <c r="V10" s="204"/>
      <c r="W10" s="152"/>
      <c r="Y10" s="147"/>
    </row>
    <row r="11" spans="1:25" s="149" customFormat="1" x14ac:dyDescent="0.25">
      <c r="A11" s="147" t="s">
        <v>89</v>
      </c>
      <c r="B11" s="148">
        <v>1995</v>
      </c>
      <c r="C11" s="157" t="s">
        <v>354</v>
      </c>
      <c r="D11" s="150" t="s">
        <v>474</v>
      </c>
      <c r="E11" s="158" t="s">
        <v>42</v>
      </c>
      <c r="F11" s="149" t="s">
        <v>796</v>
      </c>
      <c r="G11" s="147"/>
      <c r="H11" s="147"/>
      <c r="I11" s="156"/>
      <c r="J11" s="156"/>
      <c r="K11" s="159"/>
      <c r="L11" s="156"/>
      <c r="M11" s="159"/>
      <c r="N11" s="159">
        <v>0</v>
      </c>
      <c r="O11" s="156">
        <v>10</v>
      </c>
      <c r="P11" s="156">
        <v>20</v>
      </c>
      <c r="Q11" s="156">
        <v>23</v>
      </c>
      <c r="R11" s="104">
        <v>0.86956521739130432</v>
      </c>
      <c r="S11" s="104">
        <v>0.67900000000000005</v>
      </c>
      <c r="T11" s="104">
        <v>0.95499999999999996</v>
      </c>
      <c r="U11" s="154" t="s">
        <v>799</v>
      </c>
      <c r="V11" s="160"/>
    </row>
    <row r="12" spans="1:25" s="149" customFormat="1" x14ac:dyDescent="0.25">
      <c r="A12" s="147" t="s">
        <v>89</v>
      </c>
      <c r="B12" s="148">
        <v>1995</v>
      </c>
      <c r="C12" s="157" t="s">
        <v>354</v>
      </c>
      <c r="D12" s="150" t="s">
        <v>474</v>
      </c>
      <c r="E12" s="158" t="s">
        <v>42</v>
      </c>
      <c r="F12" s="149" t="s">
        <v>796</v>
      </c>
      <c r="G12" s="147"/>
      <c r="H12" s="147"/>
      <c r="I12" s="156"/>
      <c r="J12" s="156"/>
      <c r="K12" s="159"/>
      <c r="L12" s="156"/>
      <c r="M12" s="159"/>
      <c r="N12" s="159">
        <v>0</v>
      </c>
      <c r="O12" s="156">
        <v>11</v>
      </c>
      <c r="P12" s="156">
        <v>15</v>
      </c>
      <c r="Q12" s="156">
        <v>22</v>
      </c>
      <c r="R12" s="104">
        <v>0.68181818181818177</v>
      </c>
      <c r="S12" s="104">
        <v>0.47299999999999998</v>
      </c>
      <c r="T12" s="104">
        <v>0.83599999999999997</v>
      </c>
      <c r="U12" s="154" t="s">
        <v>799</v>
      </c>
      <c r="V12" s="160"/>
    </row>
    <row r="13" spans="1:25" s="149" customFormat="1" x14ac:dyDescent="0.25">
      <c r="A13" s="158" t="s">
        <v>89</v>
      </c>
      <c r="B13" s="148">
        <v>1995</v>
      </c>
      <c r="C13" s="157" t="s">
        <v>354</v>
      </c>
      <c r="D13" s="150" t="s">
        <v>474</v>
      </c>
      <c r="E13" s="158" t="s">
        <v>42</v>
      </c>
      <c r="F13" s="149" t="s">
        <v>796</v>
      </c>
      <c r="G13" s="147" t="s">
        <v>577</v>
      </c>
      <c r="H13" s="147" t="s">
        <v>48</v>
      </c>
      <c r="I13" s="156"/>
      <c r="J13" s="156"/>
      <c r="K13" s="159"/>
      <c r="L13" s="156"/>
      <c r="M13" s="159"/>
      <c r="N13" s="159">
        <v>0</v>
      </c>
      <c r="O13" s="156">
        <v>7</v>
      </c>
      <c r="P13" s="156">
        <v>4</v>
      </c>
      <c r="Q13" s="156">
        <v>26</v>
      </c>
      <c r="R13" s="104">
        <v>0.154</v>
      </c>
      <c r="S13" s="104">
        <v>6.0999999999999999E-2</v>
      </c>
      <c r="T13" s="104">
        <v>0.33500000000000002</v>
      </c>
      <c r="U13" s="154" t="s">
        <v>799</v>
      </c>
      <c r="V13" s="160" t="s">
        <v>55</v>
      </c>
    </row>
    <row r="14" spans="1:25" s="149" customFormat="1" x14ac:dyDescent="0.25">
      <c r="A14" s="158" t="s">
        <v>89</v>
      </c>
      <c r="B14" s="148">
        <v>1995</v>
      </c>
      <c r="C14" s="157" t="s">
        <v>354</v>
      </c>
      <c r="D14" s="150" t="s">
        <v>474</v>
      </c>
      <c r="E14" s="158" t="s">
        <v>42</v>
      </c>
      <c r="F14" s="149" t="s">
        <v>796</v>
      </c>
      <c r="G14" s="147" t="s">
        <v>578</v>
      </c>
      <c r="H14" s="147" t="s">
        <v>48</v>
      </c>
      <c r="I14" s="156"/>
      <c r="J14" s="156"/>
      <c r="K14" s="159"/>
      <c r="L14" s="156"/>
      <c r="M14" s="159"/>
      <c r="N14" s="159">
        <v>0</v>
      </c>
      <c r="O14" s="156">
        <v>22</v>
      </c>
      <c r="P14" s="156">
        <v>3</v>
      </c>
      <c r="Q14" s="156">
        <v>19</v>
      </c>
      <c r="R14" s="104">
        <v>0.158</v>
      </c>
      <c r="S14" s="104">
        <v>5.5E-2</v>
      </c>
      <c r="T14" s="104">
        <v>0.376</v>
      </c>
      <c r="U14" s="154" t="s">
        <v>799</v>
      </c>
      <c r="V14" s="160" t="s">
        <v>55</v>
      </c>
    </row>
    <row r="15" spans="1:25" s="149" customFormat="1" x14ac:dyDescent="0.25">
      <c r="A15" s="10" t="s">
        <v>89</v>
      </c>
      <c r="B15" s="92">
        <v>1995</v>
      </c>
      <c r="C15" s="115" t="s">
        <v>354</v>
      </c>
      <c r="D15" s="110" t="s">
        <v>474</v>
      </c>
      <c r="E15" s="10" t="s">
        <v>42</v>
      </c>
      <c r="F15" s="88" t="s">
        <v>797</v>
      </c>
      <c r="G15" s="93" t="s">
        <v>577</v>
      </c>
      <c r="H15" s="93" t="s">
        <v>48</v>
      </c>
      <c r="I15" s="17"/>
      <c r="J15" s="17"/>
      <c r="K15" s="116"/>
      <c r="L15" s="17"/>
      <c r="M15" s="116"/>
      <c r="N15" s="116">
        <v>0</v>
      </c>
      <c r="O15" s="17">
        <v>13</v>
      </c>
      <c r="P15" s="17">
        <v>3</v>
      </c>
      <c r="Q15" s="17">
        <v>23</v>
      </c>
      <c r="R15" s="108">
        <v>0.13</v>
      </c>
      <c r="S15" s="108">
        <v>4.4999999999999998E-2</v>
      </c>
      <c r="T15" s="108">
        <v>0.32100000000000001</v>
      </c>
      <c r="U15" s="146" t="s">
        <v>60</v>
      </c>
      <c r="V15" s="146" t="s">
        <v>752</v>
      </c>
    </row>
    <row r="16" spans="1:25" s="149" customFormat="1" x14ac:dyDescent="0.25">
      <c r="A16" s="147" t="s">
        <v>89</v>
      </c>
      <c r="B16" s="156">
        <v>1997</v>
      </c>
      <c r="C16" s="157" t="s">
        <v>354</v>
      </c>
      <c r="D16" s="150" t="s">
        <v>536</v>
      </c>
      <c r="E16" s="158" t="s">
        <v>47</v>
      </c>
      <c r="F16" s="149" t="s">
        <v>796</v>
      </c>
      <c r="G16" s="147"/>
      <c r="H16" s="147"/>
      <c r="I16" s="156"/>
      <c r="J16" s="156"/>
      <c r="K16" s="159"/>
      <c r="L16" s="156"/>
      <c r="M16" s="159"/>
      <c r="N16" s="159">
        <v>5.9</v>
      </c>
      <c r="O16" s="156">
        <v>3</v>
      </c>
      <c r="P16" s="156">
        <v>19</v>
      </c>
      <c r="Q16" s="156">
        <v>27</v>
      </c>
      <c r="R16" s="104">
        <v>0.70370370370370372</v>
      </c>
      <c r="S16" s="104">
        <v>0.51500000000000001</v>
      </c>
      <c r="T16" s="104">
        <v>0.84099999999999997</v>
      </c>
      <c r="U16" s="154" t="s">
        <v>799</v>
      </c>
      <c r="V16" s="160"/>
    </row>
    <row r="17" spans="1:22" s="149" customFormat="1" x14ac:dyDescent="0.25">
      <c r="A17" s="98" t="s">
        <v>89</v>
      </c>
      <c r="B17" s="163">
        <v>2002</v>
      </c>
      <c r="C17" s="167" t="s">
        <v>355</v>
      </c>
      <c r="D17" s="162" t="s">
        <v>540</v>
      </c>
      <c r="E17" s="7" t="s">
        <v>42</v>
      </c>
      <c r="F17" s="97" t="s">
        <v>796</v>
      </c>
      <c r="G17" s="98"/>
      <c r="H17" s="98"/>
      <c r="I17" s="163"/>
      <c r="J17" s="163"/>
      <c r="K17" s="164"/>
      <c r="L17" s="163"/>
      <c r="M17" s="164"/>
      <c r="N17" s="164">
        <v>0</v>
      </c>
      <c r="O17" s="163">
        <v>14</v>
      </c>
      <c r="P17" s="163">
        <v>2</v>
      </c>
      <c r="Q17" s="163">
        <v>13</v>
      </c>
      <c r="R17" s="165">
        <v>0.15384615384615385</v>
      </c>
      <c r="S17" s="165">
        <v>4.2999999999999997E-2</v>
      </c>
      <c r="T17" s="165">
        <v>0.42199999999999999</v>
      </c>
      <c r="U17" s="172" t="s">
        <v>801</v>
      </c>
      <c r="V17" s="166" t="s">
        <v>509</v>
      </c>
    </row>
    <row r="18" spans="1:22" s="149" customFormat="1" x14ac:dyDescent="0.25">
      <c r="A18" s="93" t="s">
        <v>89</v>
      </c>
      <c r="B18" s="17" t="s">
        <v>738</v>
      </c>
      <c r="C18" s="115" t="s">
        <v>354</v>
      </c>
      <c r="D18" s="110" t="s">
        <v>486</v>
      </c>
      <c r="E18" s="10" t="s">
        <v>47</v>
      </c>
      <c r="F18" s="110" t="s">
        <v>796</v>
      </c>
      <c r="G18" s="93"/>
      <c r="H18" s="93"/>
      <c r="I18" s="17"/>
      <c r="J18" s="17">
        <v>7.1</v>
      </c>
      <c r="K18" s="116"/>
      <c r="L18" s="17"/>
      <c r="M18" s="116"/>
      <c r="N18" s="116">
        <v>0</v>
      </c>
      <c r="O18" s="17"/>
      <c r="P18" s="17">
        <v>0</v>
      </c>
      <c r="Q18" s="17">
        <v>14</v>
      </c>
      <c r="R18" s="108">
        <v>0</v>
      </c>
      <c r="S18" s="108">
        <v>0</v>
      </c>
      <c r="T18" s="108">
        <v>0.215</v>
      </c>
      <c r="U18" s="146" t="s">
        <v>60</v>
      </c>
      <c r="V18" s="146" t="s">
        <v>643</v>
      </c>
    </row>
    <row r="19" spans="1:22" s="149" customFormat="1" x14ac:dyDescent="0.25">
      <c r="A19" s="147" t="s">
        <v>89</v>
      </c>
      <c r="B19" s="156" t="s">
        <v>739</v>
      </c>
      <c r="C19" s="157" t="s">
        <v>354</v>
      </c>
      <c r="D19" s="150" t="s">
        <v>538</v>
      </c>
      <c r="E19" s="158" t="s">
        <v>47</v>
      </c>
      <c r="F19" s="149" t="s">
        <v>796</v>
      </c>
      <c r="G19" s="147"/>
      <c r="H19" s="147"/>
      <c r="I19" s="156"/>
      <c r="J19" s="156">
        <v>22.7</v>
      </c>
      <c r="K19" s="159"/>
      <c r="L19" s="156">
        <v>0</v>
      </c>
      <c r="M19" s="159"/>
      <c r="N19" s="159">
        <v>0</v>
      </c>
      <c r="O19" s="156">
        <v>14</v>
      </c>
      <c r="P19" s="156">
        <v>3</v>
      </c>
      <c r="Q19" s="156">
        <v>18</v>
      </c>
      <c r="R19" s="104">
        <v>0.16666666666666666</v>
      </c>
      <c r="S19" s="104">
        <v>5.8000000000000003E-2</v>
      </c>
      <c r="T19" s="104">
        <v>0.39200000000000002</v>
      </c>
      <c r="U19" s="154" t="s">
        <v>799</v>
      </c>
      <c r="V19" s="150" t="s">
        <v>17</v>
      </c>
    </row>
    <row r="20" spans="1:22" s="149" customFormat="1" x14ac:dyDescent="0.25">
      <c r="A20" s="93" t="s">
        <v>89</v>
      </c>
      <c r="B20" s="17" t="s">
        <v>742</v>
      </c>
      <c r="C20" s="115" t="s">
        <v>352</v>
      </c>
      <c r="D20" s="110" t="s">
        <v>562</v>
      </c>
      <c r="E20" s="10" t="s">
        <v>47</v>
      </c>
      <c r="F20" s="110" t="s">
        <v>796</v>
      </c>
      <c r="G20" s="93"/>
      <c r="H20" s="93"/>
      <c r="I20" s="17"/>
      <c r="J20" s="17">
        <v>28.6</v>
      </c>
      <c r="K20" s="116"/>
      <c r="L20" s="17">
        <v>0</v>
      </c>
      <c r="M20" s="116"/>
      <c r="N20" s="116">
        <v>0</v>
      </c>
      <c r="O20" s="17"/>
      <c r="P20" s="17">
        <v>0</v>
      </c>
      <c r="Q20" s="17">
        <v>21</v>
      </c>
      <c r="R20" s="108">
        <v>0</v>
      </c>
      <c r="S20" s="108">
        <v>0</v>
      </c>
      <c r="T20" s="108">
        <v>0.155</v>
      </c>
      <c r="U20" s="146" t="s">
        <v>60</v>
      </c>
      <c r="V20" s="146" t="s">
        <v>643</v>
      </c>
    </row>
    <row r="21" spans="1:22" s="149" customFormat="1" x14ac:dyDescent="0.25">
      <c r="A21" s="147" t="s">
        <v>705</v>
      </c>
      <c r="B21" s="156" t="s">
        <v>734</v>
      </c>
      <c r="C21" s="157" t="s">
        <v>356</v>
      </c>
      <c r="D21" s="150" t="s">
        <v>547</v>
      </c>
      <c r="E21" s="158" t="s">
        <v>42</v>
      </c>
      <c r="F21" s="149" t="s">
        <v>796</v>
      </c>
      <c r="G21" s="147"/>
      <c r="H21" s="147"/>
      <c r="I21" s="156"/>
      <c r="J21" s="156"/>
      <c r="K21" s="159"/>
      <c r="L21" s="156"/>
      <c r="M21" s="159"/>
      <c r="N21" s="159">
        <v>0</v>
      </c>
      <c r="O21" s="156">
        <v>7</v>
      </c>
      <c r="P21" s="156">
        <v>6</v>
      </c>
      <c r="Q21" s="156">
        <v>21</v>
      </c>
      <c r="R21" s="104">
        <v>0.2857142857142857</v>
      </c>
      <c r="S21" s="104">
        <v>0.13800000000000001</v>
      </c>
      <c r="T21" s="104">
        <v>0.5</v>
      </c>
      <c r="U21" s="154" t="s">
        <v>799</v>
      </c>
      <c r="V21" s="160"/>
    </row>
    <row r="22" spans="1:22" s="149" customFormat="1" x14ac:dyDescent="0.25">
      <c r="A22" s="98" t="s">
        <v>705</v>
      </c>
      <c r="B22" s="163" t="s">
        <v>734</v>
      </c>
      <c r="C22" s="167" t="s">
        <v>356</v>
      </c>
      <c r="D22" s="162" t="s">
        <v>545</v>
      </c>
      <c r="E22" s="7" t="s">
        <v>42</v>
      </c>
      <c r="F22" s="97" t="s">
        <v>796</v>
      </c>
      <c r="G22" s="98"/>
      <c r="H22" s="98"/>
      <c r="I22" s="163"/>
      <c r="J22" s="163"/>
      <c r="K22" s="164"/>
      <c r="L22" s="163"/>
      <c r="M22" s="164"/>
      <c r="N22" s="164">
        <v>0</v>
      </c>
      <c r="O22" s="163">
        <v>7</v>
      </c>
      <c r="P22" s="163">
        <v>4</v>
      </c>
      <c r="Q22" s="163">
        <v>61</v>
      </c>
      <c r="R22" s="165">
        <v>6.5573770491803282E-2</v>
      </c>
      <c r="S22" s="165">
        <v>2.5999999999999999E-2</v>
      </c>
      <c r="T22" s="165">
        <v>0.157</v>
      </c>
      <c r="U22" s="172" t="s">
        <v>801</v>
      </c>
      <c r="V22" s="166"/>
    </row>
    <row r="23" spans="1:22" s="149" customFormat="1" x14ac:dyDescent="0.25">
      <c r="A23" s="93" t="s">
        <v>705</v>
      </c>
      <c r="B23" s="17" t="s">
        <v>734</v>
      </c>
      <c r="C23" s="115" t="s">
        <v>356</v>
      </c>
      <c r="D23" s="110" t="s">
        <v>514</v>
      </c>
      <c r="E23" s="10" t="s">
        <v>42</v>
      </c>
      <c r="F23" s="110" t="s">
        <v>796</v>
      </c>
      <c r="G23" s="93"/>
      <c r="H23" s="93"/>
      <c r="I23" s="17"/>
      <c r="J23" s="17"/>
      <c r="K23" s="116"/>
      <c r="L23" s="17"/>
      <c r="M23" s="116">
        <v>50.4</v>
      </c>
      <c r="N23" s="116">
        <v>0</v>
      </c>
      <c r="O23" s="17"/>
      <c r="P23" s="17">
        <v>0</v>
      </c>
      <c r="Q23" s="17">
        <v>6</v>
      </c>
      <c r="R23" s="108">
        <v>0</v>
      </c>
      <c r="S23" s="108">
        <v>0</v>
      </c>
      <c r="T23" s="108">
        <v>0.39</v>
      </c>
      <c r="U23" s="146" t="s">
        <v>60</v>
      </c>
      <c r="V23" s="146" t="s">
        <v>613</v>
      </c>
    </row>
    <row r="24" spans="1:22" s="149" customFormat="1" x14ac:dyDescent="0.25">
      <c r="A24" s="186" t="s">
        <v>681</v>
      </c>
      <c r="B24" s="187">
        <v>2002</v>
      </c>
      <c r="C24" s="188" t="s">
        <v>93</v>
      </c>
      <c r="D24" s="100" t="s">
        <v>480</v>
      </c>
      <c r="E24" s="189" t="s">
        <v>42</v>
      </c>
      <c r="F24" s="189" t="s">
        <v>796</v>
      </c>
      <c r="G24" s="186" t="s">
        <v>755</v>
      </c>
      <c r="H24" s="186" t="s">
        <v>44</v>
      </c>
      <c r="I24" s="187"/>
      <c r="J24" s="187"/>
      <c r="K24" s="190"/>
      <c r="L24" s="187">
        <v>0</v>
      </c>
      <c r="M24" s="190"/>
      <c r="N24" s="190">
        <v>0</v>
      </c>
      <c r="O24" s="187"/>
      <c r="P24" s="187">
        <v>0</v>
      </c>
      <c r="Q24" s="187">
        <v>44</v>
      </c>
      <c r="R24" s="191">
        <v>0</v>
      </c>
      <c r="S24" s="191">
        <v>0</v>
      </c>
      <c r="T24" s="191">
        <v>0.08</v>
      </c>
      <c r="U24" s="99" t="s">
        <v>57</v>
      </c>
      <c r="V24" s="99"/>
    </row>
    <row r="25" spans="1:22" s="149" customFormat="1" x14ac:dyDescent="0.25">
      <c r="A25" s="93" t="s">
        <v>384</v>
      </c>
      <c r="B25" s="17">
        <v>2002</v>
      </c>
      <c r="C25" s="102" t="s">
        <v>3</v>
      </c>
      <c r="D25" s="110" t="s">
        <v>558</v>
      </c>
      <c r="E25" s="10" t="s">
        <v>46</v>
      </c>
      <c r="F25" s="110" t="s">
        <v>796</v>
      </c>
      <c r="G25" s="93" t="s">
        <v>443</v>
      </c>
      <c r="H25" s="93" t="s">
        <v>48</v>
      </c>
      <c r="I25" s="17"/>
      <c r="J25" s="17"/>
      <c r="K25" s="116"/>
      <c r="L25" s="17"/>
      <c r="M25" s="116">
        <v>49</v>
      </c>
      <c r="N25" s="116">
        <v>0</v>
      </c>
      <c r="O25" s="17"/>
      <c r="P25" s="17">
        <v>0</v>
      </c>
      <c r="Q25" s="17">
        <v>26</v>
      </c>
      <c r="R25" s="108">
        <v>0</v>
      </c>
      <c r="S25" s="108">
        <v>0</v>
      </c>
      <c r="T25" s="108">
        <v>0.129</v>
      </c>
      <c r="U25" s="110" t="s">
        <v>60</v>
      </c>
      <c r="V25" s="110" t="s">
        <v>762</v>
      </c>
    </row>
    <row r="26" spans="1:22" s="149" customFormat="1" x14ac:dyDescent="0.25">
      <c r="A26" s="173" t="s">
        <v>384</v>
      </c>
      <c r="B26" s="174">
        <v>2011</v>
      </c>
      <c r="C26" s="175" t="s">
        <v>3</v>
      </c>
      <c r="D26" s="173" t="s">
        <v>82</v>
      </c>
      <c r="E26" s="86" t="s">
        <v>42</v>
      </c>
      <c r="F26" s="149" t="s">
        <v>796</v>
      </c>
      <c r="G26" s="173" t="s">
        <v>443</v>
      </c>
      <c r="H26" s="173" t="s">
        <v>44</v>
      </c>
      <c r="I26" s="176"/>
      <c r="J26" s="176"/>
      <c r="K26" s="177"/>
      <c r="L26" s="176"/>
      <c r="M26" s="177">
        <v>38</v>
      </c>
      <c r="N26" s="177">
        <v>0</v>
      </c>
      <c r="O26" s="176">
        <v>14</v>
      </c>
      <c r="P26" s="176">
        <v>3</v>
      </c>
      <c r="Q26" s="176">
        <v>48</v>
      </c>
      <c r="R26" s="113">
        <v>6.25E-2</v>
      </c>
      <c r="S26" s="113">
        <v>2.1000000000000001E-2</v>
      </c>
      <c r="T26" s="113">
        <v>0.16800000000000001</v>
      </c>
      <c r="U26" s="114" t="s">
        <v>800</v>
      </c>
      <c r="V26" s="112" t="s">
        <v>83</v>
      </c>
    </row>
    <row r="27" spans="1:22" s="149" customFormat="1" x14ac:dyDescent="0.25">
      <c r="A27" s="195" t="s">
        <v>384</v>
      </c>
      <c r="B27" s="200">
        <v>2011</v>
      </c>
      <c r="C27" s="205" t="s">
        <v>3</v>
      </c>
      <c r="D27" s="206" t="s">
        <v>79</v>
      </c>
      <c r="E27" s="201" t="s">
        <v>42</v>
      </c>
      <c r="F27" s="199" t="s">
        <v>796</v>
      </c>
      <c r="G27" s="195" t="s">
        <v>443</v>
      </c>
      <c r="H27" s="195" t="s">
        <v>44</v>
      </c>
      <c r="I27" s="196"/>
      <c r="J27" s="196"/>
      <c r="K27" s="202"/>
      <c r="L27" s="196"/>
      <c r="M27" s="202">
        <v>89</v>
      </c>
      <c r="N27" s="202">
        <v>0</v>
      </c>
      <c r="O27" s="196">
        <v>14</v>
      </c>
      <c r="P27" s="196">
        <v>2</v>
      </c>
      <c r="Q27" s="196">
        <v>51</v>
      </c>
      <c r="R27" s="203">
        <v>3.9215686274509803E-2</v>
      </c>
      <c r="S27" s="203">
        <v>1.0999999999999999E-2</v>
      </c>
      <c r="T27" s="203">
        <v>0.13200000000000001</v>
      </c>
      <c r="U27" s="204" t="s">
        <v>57</v>
      </c>
      <c r="V27" s="204"/>
    </row>
    <row r="28" spans="1:22" s="149" customFormat="1" x14ac:dyDescent="0.25">
      <c r="A28" s="195" t="s">
        <v>384</v>
      </c>
      <c r="B28" s="200">
        <v>2011</v>
      </c>
      <c r="C28" s="207" t="s">
        <v>3</v>
      </c>
      <c r="D28" s="206" t="s">
        <v>80</v>
      </c>
      <c r="E28" s="201" t="s">
        <v>42</v>
      </c>
      <c r="F28" s="199" t="s">
        <v>796</v>
      </c>
      <c r="G28" s="195" t="s">
        <v>443</v>
      </c>
      <c r="H28" s="195" t="s">
        <v>44</v>
      </c>
      <c r="I28" s="196"/>
      <c r="J28" s="196"/>
      <c r="K28" s="202"/>
      <c r="L28" s="196"/>
      <c r="M28" s="202">
        <v>26</v>
      </c>
      <c r="N28" s="202">
        <v>0</v>
      </c>
      <c r="O28" s="196"/>
      <c r="P28" s="196">
        <v>0</v>
      </c>
      <c r="Q28" s="196">
        <v>53</v>
      </c>
      <c r="R28" s="203">
        <v>0</v>
      </c>
      <c r="S28" s="203">
        <v>0</v>
      </c>
      <c r="T28" s="203">
        <v>6.8000000000000005E-2</v>
      </c>
      <c r="U28" s="204" t="s">
        <v>57</v>
      </c>
      <c r="V28" s="204"/>
    </row>
    <row r="29" spans="1:22" s="149" customFormat="1" x14ac:dyDescent="0.25">
      <c r="A29" s="195" t="s">
        <v>384</v>
      </c>
      <c r="B29" s="200">
        <v>2011</v>
      </c>
      <c r="C29" s="205" t="s">
        <v>3</v>
      </c>
      <c r="D29" s="195" t="s">
        <v>81</v>
      </c>
      <c r="E29" s="201" t="s">
        <v>42</v>
      </c>
      <c r="F29" s="199" t="s">
        <v>796</v>
      </c>
      <c r="G29" s="195" t="s">
        <v>443</v>
      </c>
      <c r="H29" s="195" t="s">
        <v>44</v>
      </c>
      <c r="I29" s="196"/>
      <c r="J29" s="196"/>
      <c r="K29" s="202"/>
      <c r="L29" s="196"/>
      <c r="M29" s="202">
        <v>48</v>
      </c>
      <c r="N29" s="202">
        <v>0</v>
      </c>
      <c r="O29" s="196"/>
      <c r="P29" s="196">
        <v>0</v>
      </c>
      <c r="Q29" s="196">
        <v>49</v>
      </c>
      <c r="R29" s="203">
        <v>0</v>
      </c>
      <c r="S29" s="203">
        <v>0</v>
      </c>
      <c r="T29" s="203">
        <v>7.2999999999999995E-2</v>
      </c>
      <c r="U29" s="204" t="s">
        <v>57</v>
      </c>
      <c r="V29" s="204"/>
    </row>
    <row r="30" spans="1:22" s="149" customFormat="1" x14ac:dyDescent="0.25">
      <c r="A30" s="98" t="s">
        <v>644</v>
      </c>
      <c r="B30" s="163">
        <v>1982</v>
      </c>
      <c r="C30" s="167" t="s">
        <v>1</v>
      </c>
      <c r="D30" s="162" t="s">
        <v>526</v>
      </c>
      <c r="E30" s="7" t="s">
        <v>42</v>
      </c>
      <c r="F30" s="97" t="s">
        <v>798</v>
      </c>
      <c r="G30" s="98"/>
      <c r="H30" s="98"/>
      <c r="I30" s="163"/>
      <c r="J30" s="163"/>
      <c r="K30" s="164"/>
      <c r="L30" s="163"/>
      <c r="M30" s="164"/>
      <c r="N30" s="164">
        <v>0</v>
      </c>
      <c r="O30" s="163">
        <v>20</v>
      </c>
      <c r="P30" s="163">
        <v>1</v>
      </c>
      <c r="Q30" s="163">
        <v>6</v>
      </c>
      <c r="R30" s="165">
        <v>0.16666666666666666</v>
      </c>
      <c r="S30" s="165">
        <v>0.03</v>
      </c>
      <c r="T30" s="165">
        <v>0.56399999999999995</v>
      </c>
      <c r="U30" s="172" t="s">
        <v>801</v>
      </c>
      <c r="V30" s="166" t="s">
        <v>759</v>
      </c>
    </row>
    <row r="31" spans="1:22" s="149" customFormat="1" x14ac:dyDescent="0.25">
      <c r="A31" s="93" t="s">
        <v>644</v>
      </c>
      <c r="B31" s="17">
        <v>1982</v>
      </c>
      <c r="C31" s="115" t="s">
        <v>1</v>
      </c>
      <c r="D31" s="110" t="s">
        <v>526</v>
      </c>
      <c r="E31" s="10" t="s">
        <v>42</v>
      </c>
      <c r="F31" s="110" t="s">
        <v>798</v>
      </c>
      <c r="G31" s="93"/>
      <c r="H31" s="93"/>
      <c r="I31" s="94"/>
      <c r="J31" s="1"/>
      <c r="K31" s="1"/>
      <c r="L31" s="94"/>
      <c r="M31" s="1"/>
      <c r="N31" s="116">
        <v>0</v>
      </c>
      <c r="O31" s="118"/>
      <c r="P31" s="118">
        <v>0</v>
      </c>
      <c r="Q31" s="118">
        <v>6</v>
      </c>
      <c r="R31" s="108">
        <v>0</v>
      </c>
      <c r="S31" s="108">
        <v>0</v>
      </c>
      <c r="T31" s="108">
        <v>0.39</v>
      </c>
      <c r="U31" s="146" t="s">
        <v>60</v>
      </c>
      <c r="V31" s="146" t="s">
        <v>613</v>
      </c>
    </row>
    <row r="32" spans="1:22" s="149" customFormat="1" x14ac:dyDescent="0.25">
      <c r="A32" s="147" t="s">
        <v>699</v>
      </c>
      <c r="B32" s="156">
        <v>2007</v>
      </c>
      <c r="C32" s="157" t="s">
        <v>66</v>
      </c>
      <c r="D32" s="150" t="s">
        <v>529</v>
      </c>
      <c r="E32" s="158" t="s">
        <v>46</v>
      </c>
      <c r="F32" s="149" t="s">
        <v>796</v>
      </c>
      <c r="G32" s="147" t="s">
        <v>491</v>
      </c>
      <c r="H32" s="147" t="s">
        <v>44</v>
      </c>
      <c r="I32" s="156"/>
      <c r="J32" s="156"/>
      <c r="K32" s="159"/>
      <c r="L32" s="156"/>
      <c r="M32" s="159"/>
      <c r="N32" s="159">
        <v>0</v>
      </c>
      <c r="O32" s="156">
        <v>14</v>
      </c>
      <c r="P32" s="156">
        <v>19</v>
      </c>
      <c r="Q32" s="156">
        <v>109</v>
      </c>
      <c r="R32" s="104">
        <v>0.1743119266055046</v>
      </c>
      <c r="S32" s="104">
        <v>0.115</v>
      </c>
      <c r="T32" s="104">
        <v>0.25600000000000001</v>
      </c>
      <c r="U32" s="154" t="s">
        <v>799</v>
      </c>
      <c r="V32" s="160"/>
    </row>
    <row r="33" spans="1:22" s="149" customFormat="1" x14ac:dyDescent="0.25">
      <c r="A33" s="98" t="s">
        <v>712</v>
      </c>
      <c r="B33" s="163">
        <v>2010</v>
      </c>
      <c r="C33" s="167" t="s">
        <v>357</v>
      </c>
      <c r="D33" s="162" t="s">
        <v>563</v>
      </c>
      <c r="E33" s="7" t="s">
        <v>42</v>
      </c>
      <c r="F33" s="97" t="s">
        <v>796</v>
      </c>
      <c r="G33" s="98"/>
      <c r="H33" s="98"/>
      <c r="I33" s="163"/>
      <c r="J33" s="163"/>
      <c r="K33" s="164"/>
      <c r="L33" s="163"/>
      <c r="M33" s="164"/>
      <c r="N33" s="164">
        <v>0</v>
      </c>
      <c r="O33" s="163"/>
      <c r="P33" s="163">
        <v>4</v>
      </c>
      <c r="Q33" s="163">
        <v>42</v>
      </c>
      <c r="R33" s="165">
        <v>9.5238095238095233E-2</v>
      </c>
      <c r="S33" s="165">
        <v>3.7999999999999999E-2</v>
      </c>
      <c r="T33" s="165">
        <v>0.221</v>
      </c>
      <c r="U33" s="172" t="s">
        <v>801</v>
      </c>
      <c r="V33" s="166"/>
    </row>
    <row r="34" spans="1:22" s="149" customFormat="1" x14ac:dyDescent="0.25">
      <c r="A34" s="186" t="s">
        <v>370</v>
      </c>
      <c r="B34" s="187">
        <v>1985</v>
      </c>
      <c r="C34" s="192" t="s">
        <v>3</v>
      </c>
      <c r="D34" s="100" t="s">
        <v>531</v>
      </c>
      <c r="E34" s="189" t="s">
        <v>42</v>
      </c>
      <c r="F34" s="189" t="s">
        <v>796</v>
      </c>
      <c r="G34" s="186"/>
      <c r="H34" s="186"/>
      <c r="I34" s="187"/>
      <c r="J34" s="187"/>
      <c r="K34" s="190"/>
      <c r="L34" s="187"/>
      <c r="M34" s="190">
        <v>48</v>
      </c>
      <c r="N34" s="190">
        <v>0</v>
      </c>
      <c r="O34" s="187"/>
      <c r="P34" s="187">
        <v>0</v>
      </c>
      <c r="Q34" s="187">
        <v>11</v>
      </c>
      <c r="R34" s="191">
        <v>0</v>
      </c>
      <c r="S34" s="191">
        <v>0</v>
      </c>
      <c r="T34" s="191">
        <v>0.25900000000000001</v>
      </c>
      <c r="U34" s="99" t="s">
        <v>57</v>
      </c>
      <c r="V34" s="99"/>
    </row>
    <row r="35" spans="1:22" s="149" customFormat="1" x14ac:dyDescent="0.25">
      <c r="A35" s="10" t="s">
        <v>370</v>
      </c>
      <c r="B35" s="17">
        <v>1985</v>
      </c>
      <c r="C35" s="101" t="s">
        <v>3</v>
      </c>
      <c r="D35" s="110" t="s">
        <v>531</v>
      </c>
      <c r="E35" s="10" t="s">
        <v>42</v>
      </c>
      <c r="F35" s="110" t="s">
        <v>796</v>
      </c>
      <c r="G35" s="93" t="s">
        <v>581</v>
      </c>
      <c r="H35" s="93" t="s">
        <v>45</v>
      </c>
      <c r="I35" s="17"/>
      <c r="J35" s="17"/>
      <c r="K35" s="116"/>
      <c r="L35" s="17"/>
      <c r="M35" s="116">
        <v>48</v>
      </c>
      <c r="N35" s="116">
        <v>0</v>
      </c>
      <c r="O35" s="17"/>
      <c r="P35" s="17">
        <v>0</v>
      </c>
      <c r="Q35" s="17">
        <v>14</v>
      </c>
      <c r="R35" s="108">
        <v>0</v>
      </c>
      <c r="S35" s="108">
        <v>0</v>
      </c>
      <c r="T35" s="108">
        <v>0.215</v>
      </c>
      <c r="U35" s="110" t="s">
        <v>60</v>
      </c>
      <c r="V35" s="110" t="s">
        <v>762</v>
      </c>
    </row>
    <row r="36" spans="1:22" s="86" customFormat="1" x14ac:dyDescent="0.25">
      <c r="A36" s="93" t="s">
        <v>391</v>
      </c>
      <c r="B36" s="17">
        <v>2005</v>
      </c>
      <c r="C36" s="115" t="s">
        <v>87</v>
      </c>
      <c r="D36" s="110" t="s">
        <v>537</v>
      </c>
      <c r="E36" s="10" t="s">
        <v>42</v>
      </c>
      <c r="F36" s="110" t="s">
        <v>796</v>
      </c>
      <c r="G36" s="93" t="s">
        <v>443</v>
      </c>
      <c r="H36" s="93" t="s">
        <v>48</v>
      </c>
      <c r="I36" s="17"/>
      <c r="J36" s="17"/>
      <c r="K36" s="116">
        <v>6.8</v>
      </c>
      <c r="L36" s="17"/>
      <c r="M36" s="116">
        <v>20</v>
      </c>
      <c r="N36" s="116">
        <v>2</v>
      </c>
      <c r="O36" s="17">
        <v>7</v>
      </c>
      <c r="P36" s="17">
        <v>1</v>
      </c>
      <c r="Q36" s="17">
        <v>102</v>
      </c>
      <c r="R36" s="108">
        <v>9.8039215686274508E-3</v>
      </c>
      <c r="S36" s="108">
        <v>2E-3</v>
      </c>
      <c r="T36" s="108">
        <v>5.2999999999999999E-2</v>
      </c>
      <c r="U36" s="110" t="s">
        <v>60</v>
      </c>
      <c r="V36" s="110" t="s">
        <v>762</v>
      </c>
    </row>
    <row r="37" spans="1:22" s="86" customFormat="1" x14ac:dyDescent="0.25">
      <c r="A37" s="186" t="s">
        <v>649</v>
      </c>
      <c r="B37" s="103">
        <v>1986</v>
      </c>
      <c r="C37" s="193" t="s">
        <v>366</v>
      </c>
      <c r="D37" s="186" t="s">
        <v>484</v>
      </c>
      <c r="E37" s="105" t="s">
        <v>42</v>
      </c>
      <c r="F37" s="189" t="s">
        <v>796</v>
      </c>
      <c r="G37" s="186"/>
      <c r="H37" s="186"/>
      <c r="I37" s="187">
        <v>80</v>
      </c>
      <c r="J37" s="187">
        <v>30</v>
      </c>
      <c r="K37" s="190">
        <v>2</v>
      </c>
      <c r="L37" s="187">
        <v>0</v>
      </c>
      <c r="M37" s="190"/>
      <c r="N37" s="190"/>
      <c r="O37" s="187"/>
      <c r="P37" s="187">
        <v>0</v>
      </c>
      <c r="Q37" s="187">
        <v>82</v>
      </c>
      <c r="R37" s="191">
        <v>0</v>
      </c>
      <c r="S37" s="191">
        <v>0</v>
      </c>
      <c r="T37" s="191">
        <v>4.4999999999999998E-2</v>
      </c>
      <c r="U37" s="99" t="s">
        <v>57</v>
      </c>
      <c r="V37" s="99"/>
    </row>
    <row r="38" spans="1:22" s="86" customFormat="1" x14ac:dyDescent="0.25">
      <c r="A38" s="173" t="s">
        <v>373</v>
      </c>
      <c r="B38" s="174">
        <v>1997</v>
      </c>
      <c r="C38" s="178" t="s">
        <v>354</v>
      </c>
      <c r="D38" s="112" t="s">
        <v>525</v>
      </c>
      <c r="E38" s="5" t="s">
        <v>47</v>
      </c>
      <c r="F38" s="149" t="s">
        <v>796</v>
      </c>
      <c r="G38" s="173"/>
      <c r="H38" s="173"/>
      <c r="I38" s="176"/>
      <c r="J38" s="176">
        <v>15</v>
      </c>
      <c r="K38" s="177"/>
      <c r="L38" s="176">
        <v>0</v>
      </c>
      <c r="M38" s="177"/>
      <c r="N38" s="177"/>
      <c r="O38" s="176">
        <v>28</v>
      </c>
      <c r="P38" s="176">
        <v>1</v>
      </c>
      <c r="Q38" s="176">
        <v>20</v>
      </c>
      <c r="R38" s="113">
        <v>0.05</v>
      </c>
      <c r="S38" s="113">
        <v>8.9999999999999993E-3</v>
      </c>
      <c r="T38" s="113">
        <v>0.23599999999999999</v>
      </c>
      <c r="U38" s="114" t="s">
        <v>800</v>
      </c>
      <c r="V38" s="112" t="s">
        <v>507</v>
      </c>
    </row>
    <row r="39" spans="1:22" s="86" customFormat="1" x14ac:dyDescent="0.25">
      <c r="A39" s="98" t="s">
        <v>373</v>
      </c>
      <c r="B39" s="96">
        <v>1999</v>
      </c>
      <c r="C39" s="167" t="s">
        <v>354</v>
      </c>
      <c r="D39" s="162" t="s">
        <v>515</v>
      </c>
      <c r="E39" s="7" t="s">
        <v>47</v>
      </c>
      <c r="F39" s="97" t="s">
        <v>796</v>
      </c>
      <c r="G39" s="98"/>
      <c r="H39" s="98"/>
      <c r="I39" s="163"/>
      <c r="J39" s="163"/>
      <c r="K39" s="164"/>
      <c r="L39" s="163">
        <v>4</v>
      </c>
      <c r="M39" s="164"/>
      <c r="N39" s="164"/>
      <c r="O39" s="163">
        <v>21</v>
      </c>
      <c r="P39" s="163">
        <v>3</v>
      </c>
      <c r="Q39" s="163">
        <v>26</v>
      </c>
      <c r="R39" s="165">
        <v>0.11538461538461539</v>
      </c>
      <c r="S39" s="165">
        <v>0.04</v>
      </c>
      <c r="T39" s="165">
        <v>0.28999999999999998</v>
      </c>
      <c r="U39" s="172" t="s">
        <v>801</v>
      </c>
      <c r="V39" s="162" t="s">
        <v>503</v>
      </c>
    </row>
    <row r="40" spans="1:22" s="86" customFormat="1" x14ac:dyDescent="0.25">
      <c r="A40" s="147" t="s">
        <v>373</v>
      </c>
      <c r="B40" s="148">
        <v>2002</v>
      </c>
      <c r="C40" s="157" t="s">
        <v>354</v>
      </c>
      <c r="D40" s="150" t="s">
        <v>538</v>
      </c>
      <c r="E40" s="158" t="s">
        <v>47</v>
      </c>
      <c r="F40" s="149" t="s">
        <v>796</v>
      </c>
      <c r="G40" s="147"/>
      <c r="H40" s="147"/>
      <c r="I40" s="156"/>
      <c r="J40" s="156"/>
      <c r="K40" s="159">
        <v>3</v>
      </c>
      <c r="L40" s="156">
        <v>0</v>
      </c>
      <c r="M40" s="159"/>
      <c r="N40" s="159"/>
      <c r="O40" s="156">
        <v>11</v>
      </c>
      <c r="P40" s="156">
        <v>6</v>
      </c>
      <c r="Q40" s="156">
        <v>36</v>
      </c>
      <c r="R40" s="104">
        <v>0.16666666666666666</v>
      </c>
      <c r="S40" s="104">
        <v>7.9000000000000001E-2</v>
      </c>
      <c r="T40" s="104">
        <v>0.31900000000000001</v>
      </c>
      <c r="U40" s="154" t="s">
        <v>799</v>
      </c>
      <c r="V40" s="160"/>
    </row>
    <row r="41" spans="1:22" s="86" customFormat="1" x14ac:dyDescent="0.25">
      <c r="A41" s="147" t="s">
        <v>373</v>
      </c>
      <c r="B41" s="148" t="s">
        <v>730</v>
      </c>
      <c r="C41" s="157" t="s">
        <v>354</v>
      </c>
      <c r="D41" s="150" t="s">
        <v>522</v>
      </c>
      <c r="E41" s="158" t="s">
        <v>47</v>
      </c>
      <c r="F41" s="149" t="s">
        <v>796</v>
      </c>
      <c r="G41" s="147"/>
      <c r="H41" s="147"/>
      <c r="I41" s="156"/>
      <c r="J41" s="156">
        <v>28</v>
      </c>
      <c r="K41" s="159"/>
      <c r="L41" s="156">
        <v>2</v>
      </c>
      <c r="M41" s="159"/>
      <c r="N41" s="159"/>
      <c r="O41" s="156">
        <v>7</v>
      </c>
      <c r="P41" s="156">
        <v>27</v>
      </c>
      <c r="Q41" s="156">
        <v>52</v>
      </c>
      <c r="R41" s="104">
        <v>0.51923076923076927</v>
      </c>
      <c r="S41" s="104">
        <v>0.38700000000000001</v>
      </c>
      <c r="T41" s="104">
        <v>0.64900000000000002</v>
      </c>
      <c r="U41" s="154" t="s">
        <v>799</v>
      </c>
      <c r="V41" s="160"/>
    </row>
    <row r="42" spans="1:22" s="86" customFormat="1" x14ac:dyDescent="0.25">
      <c r="A42" s="173" t="s">
        <v>373</v>
      </c>
      <c r="B42" s="174" t="s">
        <v>731</v>
      </c>
      <c r="C42" s="178" t="s">
        <v>354</v>
      </c>
      <c r="D42" s="112" t="s">
        <v>551</v>
      </c>
      <c r="E42" s="5" t="s">
        <v>47</v>
      </c>
      <c r="F42" s="149" t="s">
        <v>796</v>
      </c>
      <c r="G42" s="173"/>
      <c r="H42" s="173"/>
      <c r="I42" s="176"/>
      <c r="J42" s="176">
        <v>73</v>
      </c>
      <c r="K42" s="177"/>
      <c r="L42" s="176">
        <v>9</v>
      </c>
      <c r="M42" s="177"/>
      <c r="N42" s="177"/>
      <c r="O42" s="176">
        <v>14</v>
      </c>
      <c r="P42" s="176">
        <v>1</v>
      </c>
      <c r="Q42" s="176">
        <v>11</v>
      </c>
      <c r="R42" s="113">
        <v>9.0909090909090912E-2</v>
      </c>
      <c r="S42" s="113">
        <v>1.6E-2</v>
      </c>
      <c r="T42" s="113">
        <v>0.377</v>
      </c>
      <c r="U42" s="114" t="s">
        <v>800</v>
      </c>
      <c r="V42" s="112" t="s">
        <v>504</v>
      </c>
    </row>
    <row r="43" spans="1:22" s="97" customFormat="1" x14ac:dyDescent="0.25">
      <c r="A43" s="195" t="s">
        <v>725</v>
      </c>
      <c r="B43" s="200">
        <v>2013</v>
      </c>
      <c r="C43" s="201" t="s">
        <v>87</v>
      </c>
      <c r="D43" s="201" t="s">
        <v>612</v>
      </c>
      <c r="E43" s="201" t="s">
        <v>42</v>
      </c>
      <c r="F43" s="199" t="s">
        <v>796</v>
      </c>
      <c r="G43" s="195"/>
      <c r="H43" s="195"/>
      <c r="I43" s="209">
        <v>40</v>
      </c>
      <c r="J43" s="209">
        <v>18.2</v>
      </c>
      <c r="K43" s="209">
        <v>13.7</v>
      </c>
      <c r="L43" s="209"/>
      <c r="M43" s="208"/>
      <c r="N43" s="209"/>
      <c r="O43" s="208">
        <v>42</v>
      </c>
      <c r="P43" s="208">
        <v>0</v>
      </c>
      <c r="Q43" s="208">
        <v>77</v>
      </c>
      <c r="R43" s="210">
        <v>0</v>
      </c>
      <c r="S43" s="210">
        <v>0</v>
      </c>
      <c r="T43" s="210">
        <v>4.8000000000000001E-2</v>
      </c>
      <c r="U43" s="211" t="s">
        <v>57</v>
      </c>
      <c r="V43" s="201"/>
    </row>
    <row r="44" spans="1:22" s="97" customFormat="1" x14ac:dyDescent="0.25">
      <c r="A44" s="93" t="s">
        <v>725</v>
      </c>
      <c r="B44" s="92">
        <v>2013</v>
      </c>
      <c r="C44" s="88" t="s">
        <v>87</v>
      </c>
      <c r="D44" s="88" t="s">
        <v>612</v>
      </c>
      <c r="E44" s="88" t="s">
        <v>42</v>
      </c>
      <c r="F44" s="110" t="s">
        <v>796</v>
      </c>
      <c r="G44" s="93" t="s">
        <v>443</v>
      </c>
      <c r="H44" s="93" t="s">
        <v>48</v>
      </c>
      <c r="I44" s="1">
        <v>42.2</v>
      </c>
      <c r="J44" s="1">
        <v>11</v>
      </c>
      <c r="K44" s="1">
        <v>5.5</v>
      </c>
      <c r="L44" s="1"/>
      <c r="M44" s="94"/>
      <c r="N44" s="1"/>
      <c r="O44" s="94"/>
      <c r="P44" s="94">
        <v>0</v>
      </c>
      <c r="Q44" s="94">
        <v>103</v>
      </c>
      <c r="R44" s="2">
        <v>0</v>
      </c>
      <c r="S44" s="2">
        <v>0</v>
      </c>
      <c r="T44" s="2">
        <v>3.5999999999999997E-2</v>
      </c>
      <c r="U44" s="3" t="s">
        <v>60</v>
      </c>
      <c r="V44" s="110" t="s">
        <v>762</v>
      </c>
    </row>
    <row r="45" spans="1:22" s="97" customFormat="1" x14ac:dyDescent="0.25">
      <c r="A45" s="147" t="s">
        <v>691</v>
      </c>
      <c r="B45" s="148">
        <v>2005</v>
      </c>
      <c r="C45" s="157" t="s">
        <v>1</v>
      </c>
      <c r="D45" s="150" t="s">
        <v>543</v>
      </c>
      <c r="E45" s="158" t="s">
        <v>42</v>
      </c>
      <c r="F45" s="149" t="s">
        <v>796</v>
      </c>
      <c r="G45" s="147"/>
      <c r="H45" s="147"/>
      <c r="I45" s="156"/>
      <c r="J45" s="156"/>
      <c r="K45" s="159"/>
      <c r="L45" s="156"/>
      <c r="M45" s="159"/>
      <c r="N45" s="159"/>
      <c r="O45" s="156"/>
      <c r="P45" s="156">
        <v>2</v>
      </c>
      <c r="Q45" s="156">
        <v>4</v>
      </c>
      <c r="R45" s="104">
        <v>0.5</v>
      </c>
      <c r="S45" s="104">
        <v>0.15</v>
      </c>
      <c r="T45" s="104">
        <v>0.85</v>
      </c>
      <c r="U45" s="154" t="s">
        <v>799</v>
      </c>
      <c r="V45" s="160" t="s">
        <v>759</v>
      </c>
    </row>
    <row r="46" spans="1:22" s="97" customFormat="1" x14ac:dyDescent="0.25">
      <c r="A46" s="186" t="s">
        <v>375</v>
      </c>
      <c r="B46" s="103">
        <v>1999</v>
      </c>
      <c r="C46" s="188" t="s">
        <v>87</v>
      </c>
      <c r="D46" s="186" t="s">
        <v>478</v>
      </c>
      <c r="E46" s="105" t="s">
        <v>42</v>
      </c>
      <c r="F46" s="189" t="s">
        <v>796</v>
      </c>
      <c r="G46" s="186"/>
      <c r="H46" s="186"/>
      <c r="I46" s="187"/>
      <c r="J46" s="187"/>
      <c r="K46" s="190"/>
      <c r="L46" s="187">
        <v>0</v>
      </c>
      <c r="M46" s="190"/>
      <c r="N46" s="190">
        <v>0</v>
      </c>
      <c r="O46" s="187">
        <v>14</v>
      </c>
      <c r="P46" s="187">
        <v>2</v>
      </c>
      <c r="Q46" s="187">
        <v>83</v>
      </c>
      <c r="R46" s="191">
        <v>2.4096385542168676E-2</v>
      </c>
      <c r="S46" s="191">
        <v>7.0000000000000001E-3</v>
      </c>
      <c r="T46" s="191">
        <v>8.4000000000000005E-2</v>
      </c>
      <c r="U46" s="99" t="s">
        <v>57</v>
      </c>
      <c r="V46" s="99"/>
    </row>
    <row r="47" spans="1:22" s="97" customFormat="1" x14ac:dyDescent="0.25">
      <c r="A47" s="88" t="s">
        <v>375</v>
      </c>
      <c r="B47" s="92">
        <v>1999</v>
      </c>
      <c r="C47" s="115" t="s">
        <v>87</v>
      </c>
      <c r="D47" s="93" t="s">
        <v>478</v>
      </c>
      <c r="E47" s="88" t="s">
        <v>42</v>
      </c>
      <c r="F47" s="110" t="s">
        <v>796</v>
      </c>
      <c r="G47" s="93" t="s">
        <v>576</v>
      </c>
      <c r="H47" s="93" t="s">
        <v>45</v>
      </c>
      <c r="I47" s="17"/>
      <c r="J47" s="17"/>
      <c r="K47" s="116"/>
      <c r="L47" s="17">
        <v>0</v>
      </c>
      <c r="M47" s="116"/>
      <c r="N47" s="116">
        <v>0</v>
      </c>
      <c r="O47" s="17"/>
      <c r="P47" s="17">
        <v>2</v>
      </c>
      <c r="Q47" s="17">
        <v>80</v>
      </c>
      <c r="R47" s="108">
        <v>2.5000000000000001E-2</v>
      </c>
      <c r="S47" s="108">
        <v>7.0000000000000001E-3</v>
      </c>
      <c r="T47" s="108">
        <v>8.6999999999999994E-2</v>
      </c>
      <c r="U47" s="110" t="s">
        <v>60</v>
      </c>
      <c r="V47" s="110" t="s">
        <v>762</v>
      </c>
    </row>
    <row r="48" spans="1:22" s="97" customFormat="1" x14ac:dyDescent="0.25">
      <c r="A48" s="88" t="s">
        <v>375</v>
      </c>
      <c r="B48" s="92">
        <v>1999</v>
      </c>
      <c r="C48" s="115" t="s">
        <v>87</v>
      </c>
      <c r="D48" s="93" t="s">
        <v>478</v>
      </c>
      <c r="E48" s="88" t="s">
        <v>42</v>
      </c>
      <c r="F48" s="110" t="s">
        <v>796</v>
      </c>
      <c r="G48" s="93" t="s">
        <v>581</v>
      </c>
      <c r="H48" s="93" t="s">
        <v>45</v>
      </c>
      <c r="I48" s="17"/>
      <c r="J48" s="17"/>
      <c r="K48" s="116"/>
      <c r="L48" s="17">
        <v>0</v>
      </c>
      <c r="M48" s="116"/>
      <c r="N48" s="116">
        <v>0</v>
      </c>
      <c r="O48" s="17"/>
      <c r="P48" s="17">
        <v>0</v>
      </c>
      <c r="Q48" s="17">
        <v>81</v>
      </c>
      <c r="R48" s="108">
        <v>0</v>
      </c>
      <c r="S48" s="108">
        <v>0</v>
      </c>
      <c r="T48" s="108">
        <v>4.4999999999999998E-2</v>
      </c>
      <c r="U48" s="110" t="s">
        <v>60</v>
      </c>
      <c r="V48" s="110" t="s">
        <v>762</v>
      </c>
    </row>
    <row r="49" spans="1:22" s="97" customFormat="1" x14ac:dyDescent="0.25">
      <c r="A49" s="147" t="s">
        <v>701</v>
      </c>
      <c r="B49" s="148">
        <v>2008</v>
      </c>
      <c r="C49" s="157" t="s">
        <v>358</v>
      </c>
      <c r="D49" s="150" t="s">
        <v>483</v>
      </c>
      <c r="E49" s="158" t="s">
        <v>42</v>
      </c>
      <c r="F49" s="149" t="s">
        <v>796</v>
      </c>
      <c r="G49" s="147"/>
      <c r="H49" s="147"/>
      <c r="I49" s="156"/>
      <c r="J49" s="156"/>
      <c r="K49" s="159"/>
      <c r="L49" s="156"/>
      <c r="M49" s="159"/>
      <c r="N49" s="159"/>
      <c r="O49" s="156">
        <v>14</v>
      </c>
      <c r="P49" s="156">
        <v>80</v>
      </c>
      <c r="Q49" s="156">
        <v>235</v>
      </c>
      <c r="R49" s="104">
        <v>0.34042553191489361</v>
      </c>
      <c r="S49" s="104">
        <v>0.28299999999999997</v>
      </c>
      <c r="T49" s="104">
        <v>0.40300000000000002</v>
      </c>
      <c r="U49" s="154" t="s">
        <v>799</v>
      </c>
      <c r="V49" s="160"/>
    </row>
    <row r="50" spans="1:22" s="97" customFormat="1" x14ac:dyDescent="0.25">
      <c r="A50" s="93" t="s">
        <v>385</v>
      </c>
      <c r="B50" s="92">
        <v>2002</v>
      </c>
      <c r="C50" s="115" t="s">
        <v>359</v>
      </c>
      <c r="D50" s="110" t="s">
        <v>475</v>
      </c>
      <c r="E50" s="10" t="s">
        <v>42</v>
      </c>
      <c r="F50" s="110" t="s">
        <v>796</v>
      </c>
      <c r="G50" s="93" t="s">
        <v>443</v>
      </c>
      <c r="H50" s="93" t="s">
        <v>444</v>
      </c>
      <c r="I50" s="17">
        <v>97.5</v>
      </c>
      <c r="J50" s="17">
        <v>55</v>
      </c>
      <c r="K50" s="116">
        <v>22.5</v>
      </c>
      <c r="L50" s="17"/>
      <c r="M50" s="116">
        <v>67.25</v>
      </c>
      <c r="N50" s="116"/>
      <c r="O50" s="17"/>
      <c r="P50" s="17">
        <v>0</v>
      </c>
      <c r="Q50" s="17">
        <v>40</v>
      </c>
      <c r="R50" s="108">
        <v>0</v>
      </c>
      <c r="S50" s="108">
        <v>0</v>
      </c>
      <c r="T50" s="108">
        <v>8.7999999999999995E-2</v>
      </c>
      <c r="U50" s="110" t="s">
        <v>60</v>
      </c>
      <c r="V50" s="110" t="s">
        <v>762</v>
      </c>
    </row>
    <row r="51" spans="1:22" s="97" customFormat="1" x14ac:dyDescent="0.25">
      <c r="A51" s="93" t="s">
        <v>690</v>
      </c>
      <c r="B51" s="92">
        <v>2004</v>
      </c>
      <c r="C51" s="95" t="s">
        <v>70</v>
      </c>
      <c r="D51" s="93" t="s">
        <v>71</v>
      </c>
      <c r="E51" s="88" t="s">
        <v>42</v>
      </c>
      <c r="F51" s="110" t="s">
        <v>796</v>
      </c>
      <c r="G51" s="93" t="s">
        <v>443</v>
      </c>
      <c r="H51" s="93" t="s">
        <v>48</v>
      </c>
      <c r="I51" s="17"/>
      <c r="J51" s="17"/>
      <c r="K51" s="116"/>
      <c r="L51" s="17"/>
      <c r="M51" s="116"/>
      <c r="N51" s="116"/>
      <c r="O51" s="17"/>
      <c r="P51" s="17">
        <v>0</v>
      </c>
      <c r="Q51" s="17">
        <v>23</v>
      </c>
      <c r="R51" s="108">
        <v>0</v>
      </c>
      <c r="S51" s="108">
        <v>0</v>
      </c>
      <c r="T51" s="108">
        <v>0.14299999999999999</v>
      </c>
      <c r="U51" s="110" t="s">
        <v>60</v>
      </c>
      <c r="V51" s="110" t="s">
        <v>762</v>
      </c>
    </row>
    <row r="52" spans="1:22" s="97" customFormat="1" x14ac:dyDescent="0.25">
      <c r="A52" s="93" t="s">
        <v>648</v>
      </c>
      <c r="B52" s="17">
        <v>1985</v>
      </c>
      <c r="C52" s="101" t="s">
        <v>3</v>
      </c>
      <c r="D52" s="110" t="s">
        <v>72</v>
      </c>
      <c r="E52" s="10" t="s">
        <v>46</v>
      </c>
      <c r="F52" s="88" t="s">
        <v>797</v>
      </c>
      <c r="G52" s="93" t="s">
        <v>39</v>
      </c>
      <c r="H52" s="93" t="s">
        <v>45</v>
      </c>
      <c r="I52" s="17">
        <v>100</v>
      </c>
      <c r="J52" s="17">
        <v>70</v>
      </c>
      <c r="K52" s="116">
        <v>25</v>
      </c>
      <c r="L52" s="17">
        <v>1</v>
      </c>
      <c r="M52" s="116"/>
      <c r="N52" s="116">
        <v>0</v>
      </c>
      <c r="O52" s="17"/>
      <c r="P52" s="17"/>
      <c r="Q52" s="17"/>
      <c r="R52" s="108"/>
      <c r="S52" s="108"/>
      <c r="T52" s="108"/>
      <c r="U52" s="110" t="s">
        <v>60</v>
      </c>
      <c r="V52" s="146" t="s">
        <v>752</v>
      </c>
    </row>
    <row r="53" spans="1:22" s="97" customFormat="1" x14ac:dyDescent="0.25">
      <c r="A53" s="195" t="s">
        <v>719</v>
      </c>
      <c r="B53" s="200">
        <v>2012</v>
      </c>
      <c r="C53" s="212" t="s">
        <v>359</v>
      </c>
      <c r="D53" s="201" t="s">
        <v>598</v>
      </c>
      <c r="E53" s="201" t="s">
        <v>42</v>
      </c>
      <c r="F53" s="199" t="s">
        <v>796</v>
      </c>
      <c r="G53" s="195" t="s">
        <v>602</v>
      </c>
      <c r="H53" s="195" t="s">
        <v>44</v>
      </c>
      <c r="I53" s="208">
        <v>85</v>
      </c>
      <c r="J53" s="209">
        <v>50</v>
      </c>
      <c r="K53" s="209">
        <v>5</v>
      </c>
      <c r="L53" s="208">
        <v>0</v>
      </c>
      <c r="M53" s="209">
        <v>57.8</v>
      </c>
      <c r="N53" s="209"/>
      <c r="O53" s="208"/>
      <c r="P53" s="208">
        <v>0</v>
      </c>
      <c r="Q53" s="208">
        <v>270</v>
      </c>
      <c r="R53" s="210">
        <v>0</v>
      </c>
      <c r="S53" s="210">
        <v>0</v>
      </c>
      <c r="T53" s="210">
        <v>1.4E-2</v>
      </c>
      <c r="U53" s="211" t="s">
        <v>57</v>
      </c>
      <c r="V53" s="211"/>
    </row>
    <row r="54" spans="1:22" s="97" customFormat="1" x14ac:dyDescent="0.25">
      <c r="A54" s="173" t="s">
        <v>726</v>
      </c>
      <c r="B54" s="174">
        <v>2013</v>
      </c>
      <c r="C54" s="179" t="s">
        <v>361</v>
      </c>
      <c r="D54" s="173" t="s">
        <v>630</v>
      </c>
      <c r="E54" s="86" t="s">
        <v>42</v>
      </c>
      <c r="F54" s="149" t="s">
        <v>796</v>
      </c>
      <c r="G54" s="173"/>
      <c r="H54" s="173"/>
      <c r="I54" s="180"/>
      <c r="J54" s="181">
        <v>6</v>
      </c>
      <c r="K54" s="181">
        <v>0.9</v>
      </c>
      <c r="L54" s="180"/>
      <c r="M54" s="181"/>
      <c r="N54" s="181"/>
      <c r="O54" s="180"/>
      <c r="P54" s="180">
        <v>2</v>
      </c>
      <c r="Q54" s="180">
        <v>18</v>
      </c>
      <c r="R54" s="182">
        <v>0.111</v>
      </c>
      <c r="S54" s="182">
        <v>3.1E-2</v>
      </c>
      <c r="T54" s="182">
        <v>0.32800000000000001</v>
      </c>
      <c r="U54" s="114" t="s">
        <v>800</v>
      </c>
      <c r="V54" s="183" t="s">
        <v>637</v>
      </c>
    </row>
    <row r="55" spans="1:22" s="97" customFormat="1" x14ac:dyDescent="0.25">
      <c r="A55" s="173" t="s">
        <v>726</v>
      </c>
      <c r="B55" s="174">
        <v>2013</v>
      </c>
      <c r="C55" s="179" t="s">
        <v>361</v>
      </c>
      <c r="D55" s="173" t="s">
        <v>631</v>
      </c>
      <c r="E55" s="86" t="s">
        <v>42</v>
      </c>
      <c r="F55" s="149" t="s">
        <v>796</v>
      </c>
      <c r="G55" s="173"/>
      <c r="H55" s="173"/>
      <c r="I55" s="180"/>
      <c r="J55" s="181">
        <v>6</v>
      </c>
      <c r="K55" s="181">
        <v>0.9</v>
      </c>
      <c r="L55" s="180"/>
      <c r="M55" s="181"/>
      <c r="N55" s="181"/>
      <c r="O55" s="180"/>
      <c r="P55" s="180">
        <v>8</v>
      </c>
      <c r="Q55" s="180">
        <v>102</v>
      </c>
      <c r="R55" s="182">
        <v>7.8E-2</v>
      </c>
      <c r="S55" s="182">
        <v>0.04</v>
      </c>
      <c r="T55" s="182">
        <v>0.14699999999999999</v>
      </c>
      <c r="U55" s="114" t="s">
        <v>800</v>
      </c>
      <c r="V55" s="183" t="s">
        <v>637</v>
      </c>
    </row>
    <row r="56" spans="1:22" s="97" customFormat="1" x14ac:dyDescent="0.25">
      <c r="A56" s="147" t="s">
        <v>703</v>
      </c>
      <c r="B56" s="148">
        <v>2008</v>
      </c>
      <c r="C56" s="161" t="s">
        <v>1</v>
      </c>
      <c r="D56" s="148"/>
      <c r="E56" s="158" t="s">
        <v>42</v>
      </c>
      <c r="F56" s="149" t="s">
        <v>798</v>
      </c>
      <c r="G56" s="147"/>
      <c r="H56" s="147"/>
      <c r="I56" s="148">
        <v>72.099999999999994</v>
      </c>
      <c r="J56" s="148">
        <v>34.4</v>
      </c>
      <c r="K56" s="152">
        <v>8.1999999999999993</v>
      </c>
      <c r="L56" s="149"/>
      <c r="M56" s="152">
        <v>74.400000000000006</v>
      </c>
      <c r="N56" s="152"/>
      <c r="O56" s="151">
        <v>14</v>
      </c>
      <c r="P56" s="151">
        <v>27</v>
      </c>
      <c r="Q56" s="151">
        <v>61</v>
      </c>
      <c r="R56" s="104">
        <v>0.44262295081967212</v>
      </c>
      <c r="S56" s="104">
        <v>0.32500000000000001</v>
      </c>
      <c r="T56" s="104">
        <v>0.56699999999999995</v>
      </c>
      <c r="U56" s="154" t="s">
        <v>799</v>
      </c>
      <c r="V56" s="160"/>
    </row>
    <row r="57" spans="1:22" s="105" customFormat="1" x14ac:dyDescent="0.25">
      <c r="A57" s="195" t="s">
        <v>706</v>
      </c>
      <c r="B57" s="200">
        <v>2009</v>
      </c>
      <c r="C57" s="197" t="s">
        <v>361</v>
      </c>
      <c r="D57" s="198" t="s">
        <v>521</v>
      </c>
      <c r="E57" s="199" t="s">
        <v>42</v>
      </c>
      <c r="F57" s="199" t="s">
        <v>796</v>
      </c>
      <c r="G57" s="195"/>
      <c r="H57" s="195"/>
      <c r="I57" s="196"/>
      <c r="J57" s="196"/>
      <c r="K57" s="202">
        <v>12</v>
      </c>
      <c r="L57" s="196"/>
      <c r="M57" s="202"/>
      <c r="N57" s="202"/>
      <c r="O57" s="196">
        <v>14</v>
      </c>
      <c r="P57" s="196">
        <v>3</v>
      </c>
      <c r="Q57" s="196">
        <v>77</v>
      </c>
      <c r="R57" s="203">
        <v>3.896103896103896E-2</v>
      </c>
      <c r="S57" s="203">
        <v>1.2999999999999999E-2</v>
      </c>
      <c r="T57" s="203">
        <v>0.108</v>
      </c>
      <c r="U57" s="204" t="s">
        <v>57</v>
      </c>
      <c r="V57" s="204"/>
    </row>
    <row r="58" spans="1:22" s="105" customFormat="1" x14ac:dyDescent="0.25">
      <c r="A58" s="147" t="s">
        <v>706</v>
      </c>
      <c r="B58" s="148">
        <v>2011</v>
      </c>
      <c r="C58" s="157" t="s">
        <v>361</v>
      </c>
      <c r="D58" s="147" t="s">
        <v>518</v>
      </c>
      <c r="E58" s="149" t="s">
        <v>42</v>
      </c>
      <c r="F58" s="149" t="s">
        <v>796</v>
      </c>
      <c r="G58" s="147"/>
      <c r="H58" s="147"/>
      <c r="I58" s="156"/>
      <c r="J58" s="156"/>
      <c r="K58" s="159"/>
      <c r="L58" s="156">
        <v>4.5999999999999996</v>
      </c>
      <c r="M58" s="159"/>
      <c r="N58" s="159">
        <v>4.5999999999999996</v>
      </c>
      <c r="O58" s="156">
        <v>3</v>
      </c>
      <c r="P58" s="156">
        <v>11</v>
      </c>
      <c r="Q58" s="156">
        <v>80</v>
      </c>
      <c r="R58" s="104">
        <v>0.13750000000000001</v>
      </c>
      <c r="S58" s="104">
        <v>7.9000000000000001E-2</v>
      </c>
      <c r="T58" s="104">
        <v>0.23</v>
      </c>
      <c r="U58" s="154" t="s">
        <v>799</v>
      </c>
      <c r="V58" s="160"/>
    </row>
    <row r="59" spans="1:22" s="105" customFormat="1" x14ac:dyDescent="0.25">
      <c r="A59" s="93" t="s">
        <v>709</v>
      </c>
      <c r="B59" s="92">
        <v>2010</v>
      </c>
      <c r="C59" s="115" t="s">
        <v>360</v>
      </c>
      <c r="D59" s="110" t="s">
        <v>528</v>
      </c>
      <c r="E59" s="10" t="s">
        <v>47</v>
      </c>
      <c r="F59" s="110" t="s">
        <v>796</v>
      </c>
      <c r="G59" s="93"/>
      <c r="H59" s="93"/>
      <c r="I59" s="17"/>
      <c r="J59" s="17"/>
      <c r="K59" s="116"/>
      <c r="L59" s="17"/>
      <c r="M59" s="116"/>
      <c r="N59" s="116"/>
      <c r="O59" s="17"/>
      <c r="P59" s="17">
        <v>0</v>
      </c>
      <c r="Q59" s="17">
        <v>21</v>
      </c>
      <c r="R59" s="108">
        <v>0</v>
      </c>
      <c r="S59" s="108">
        <v>0</v>
      </c>
      <c r="T59" s="108">
        <v>0.155</v>
      </c>
      <c r="U59" s="146" t="s">
        <v>60</v>
      </c>
      <c r="V59" s="146" t="s">
        <v>643</v>
      </c>
    </row>
    <row r="60" spans="1:22" s="105" customFormat="1" x14ac:dyDescent="0.25">
      <c r="A60" s="186" t="s">
        <v>695</v>
      </c>
      <c r="B60" s="187">
        <v>2007</v>
      </c>
      <c r="C60" s="188" t="s">
        <v>353</v>
      </c>
      <c r="D60" s="100" t="s">
        <v>520</v>
      </c>
      <c r="E60" s="189" t="s">
        <v>42</v>
      </c>
      <c r="F60" s="189" t="s">
        <v>796</v>
      </c>
      <c r="G60" s="186"/>
      <c r="H60" s="186"/>
      <c r="I60" s="187">
        <v>26</v>
      </c>
      <c r="J60" s="187">
        <v>2.1</v>
      </c>
      <c r="K60" s="190">
        <v>0</v>
      </c>
      <c r="L60" s="187">
        <v>0</v>
      </c>
      <c r="M60" s="190"/>
      <c r="N60" s="190">
        <v>0</v>
      </c>
      <c r="O60" s="187">
        <v>28</v>
      </c>
      <c r="P60" s="187">
        <v>4</v>
      </c>
      <c r="Q60" s="187">
        <v>90</v>
      </c>
      <c r="R60" s="191">
        <v>4.4444444444444446E-2</v>
      </c>
      <c r="S60" s="191">
        <v>1.7000000000000001E-2</v>
      </c>
      <c r="T60" s="191">
        <v>0.109</v>
      </c>
      <c r="U60" s="99" t="s">
        <v>57</v>
      </c>
      <c r="V60" s="99"/>
    </row>
    <row r="61" spans="1:22" s="105" customFormat="1" x14ac:dyDescent="0.25">
      <c r="A61" s="93" t="s">
        <v>394</v>
      </c>
      <c r="B61" s="17">
        <v>2007</v>
      </c>
      <c r="C61" s="101" t="s">
        <v>3</v>
      </c>
      <c r="D61" s="110" t="s">
        <v>72</v>
      </c>
      <c r="E61" s="10" t="s">
        <v>42</v>
      </c>
      <c r="F61" s="110" t="s">
        <v>796</v>
      </c>
      <c r="G61" s="93" t="s">
        <v>443</v>
      </c>
      <c r="H61" s="93" t="s">
        <v>48</v>
      </c>
      <c r="I61" s="17"/>
      <c r="J61" s="17"/>
      <c r="K61" s="116"/>
      <c r="L61" s="17"/>
      <c r="M61" s="116">
        <v>55.8</v>
      </c>
      <c r="N61" s="116">
        <v>0</v>
      </c>
      <c r="O61" s="17"/>
      <c r="P61" s="17">
        <v>0</v>
      </c>
      <c r="Q61" s="17">
        <v>42</v>
      </c>
      <c r="R61" s="108">
        <v>0</v>
      </c>
      <c r="S61" s="108">
        <v>0</v>
      </c>
      <c r="T61" s="108">
        <v>8.4000000000000005E-2</v>
      </c>
      <c r="U61" s="110" t="s">
        <v>60</v>
      </c>
      <c r="V61" s="110" t="s">
        <v>762</v>
      </c>
    </row>
    <row r="62" spans="1:22" s="105" customFormat="1" x14ac:dyDescent="0.25">
      <c r="A62" s="147" t="s">
        <v>688</v>
      </c>
      <c r="B62" s="156">
        <v>2004</v>
      </c>
      <c r="C62" s="157" t="s">
        <v>357</v>
      </c>
      <c r="D62" s="150" t="s">
        <v>523</v>
      </c>
      <c r="E62" s="158" t="s">
        <v>47</v>
      </c>
      <c r="F62" s="149" t="s">
        <v>796</v>
      </c>
      <c r="G62" s="147" t="s">
        <v>443</v>
      </c>
      <c r="H62" s="147" t="s">
        <v>44</v>
      </c>
      <c r="I62" s="156"/>
      <c r="J62" s="156"/>
      <c r="K62" s="159"/>
      <c r="L62" s="156"/>
      <c r="M62" s="159"/>
      <c r="N62" s="159"/>
      <c r="O62" s="156">
        <v>7</v>
      </c>
      <c r="P62" s="156">
        <v>8</v>
      </c>
      <c r="Q62" s="156">
        <v>53</v>
      </c>
      <c r="R62" s="104">
        <v>0.15094339622641509</v>
      </c>
      <c r="S62" s="104">
        <v>7.9000000000000001E-2</v>
      </c>
      <c r="T62" s="104">
        <v>0.27100000000000002</v>
      </c>
      <c r="U62" s="154" t="s">
        <v>799</v>
      </c>
      <c r="V62" s="160"/>
    </row>
    <row r="63" spans="1:22" s="105" customFormat="1" x14ac:dyDescent="0.25">
      <c r="A63" s="98" t="s">
        <v>688</v>
      </c>
      <c r="B63" s="163">
        <v>2004</v>
      </c>
      <c r="C63" s="167" t="s">
        <v>357</v>
      </c>
      <c r="D63" s="162" t="s">
        <v>557</v>
      </c>
      <c r="E63" s="7" t="s">
        <v>47</v>
      </c>
      <c r="F63" s="97" t="s">
        <v>796</v>
      </c>
      <c r="G63" s="98" t="s">
        <v>443</v>
      </c>
      <c r="H63" s="98" t="s">
        <v>44</v>
      </c>
      <c r="I63" s="163"/>
      <c r="J63" s="163"/>
      <c r="K63" s="164"/>
      <c r="L63" s="163"/>
      <c r="M63" s="164"/>
      <c r="N63" s="164"/>
      <c r="O63" s="163">
        <v>7</v>
      </c>
      <c r="P63" s="163">
        <v>5</v>
      </c>
      <c r="Q63" s="163">
        <v>46</v>
      </c>
      <c r="R63" s="165">
        <v>0.10869565217391304</v>
      </c>
      <c r="S63" s="165">
        <v>4.7E-2</v>
      </c>
      <c r="T63" s="165">
        <v>0.23</v>
      </c>
      <c r="U63" s="172" t="s">
        <v>801</v>
      </c>
      <c r="V63" s="166"/>
    </row>
    <row r="64" spans="1:22" s="105" customFormat="1" x14ac:dyDescent="0.25">
      <c r="A64" s="147" t="s">
        <v>688</v>
      </c>
      <c r="B64" s="156">
        <v>2006</v>
      </c>
      <c r="C64" s="157" t="s">
        <v>357</v>
      </c>
      <c r="D64" s="150" t="s">
        <v>523</v>
      </c>
      <c r="E64" s="158" t="s">
        <v>47</v>
      </c>
      <c r="F64" s="149" t="s">
        <v>796</v>
      </c>
      <c r="G64" s="147" t="s">
        <v>443</v>
      </c>
      <c r="H64" s="147" t="s">
        <v>44</v>
      </c>
      <c r="I64" s="156"/>
      <c r="J64" s="156"/>
      <c r="K64" s="159"/>
      <c r="L64" s="156"/>
      <c r="M64" s="159"/>
      <c r="N64" s="159"/>
      <c r="O64" s="156">
        <v>7</v>
      </c>
      <c r="P64" s="156">
        <v>11</v>
      </c>
      <c r="Q64" s="156">
        <v>45</v>
      </c>
      <c r="R64" s="104">
        <v>0.24444444444444444</v>
      </c>
      <c r="S64" s="104">
        <v>0.14199999999999999</v>
      </c>
      <c r="T64" s="104">
        <v>0.38700000000000001</v>
      </c>
      <c r="U64" s="154" t="s">
        <v>799</v>
      </c>
      <c r="V64" s="160"/>
    </row>
    <row r="65" spans="1:22" s="105" customFormat="1" x14ac:dyDescent="0.25">
      <c r="A65" s="147" t="s">
        <v>688</v>
      </c>
      <c r="B65" s="156">
        <v>2006</v>
      </c>
      <c r="C65" s="157" t="s">
        <v>357</v>
      </c>
      <c r="D65" s="150" t="s">
        <v>557</v>
      </c>
      <c r="E65" s="158" t="s">
        <v>47</v>
      </c>
      <c r="F65" s="149" t="s">
        <v>796</v>
      </c>
      <c r="G65" s="147" t="s">
        <v>443</v>
      </c>
      <c r="H65" s="147" t="s">
        <v>44</v>
      </c>
      <c r="I65" s="156"/>
      <c r="J65" s="156"/>
      <c r="K65" s="159"/>
      <c r="L65" s="156"/>
      <c r="M65" s="159"/>
      <c r="N65" s="159"/>
      <c r="O65" s="156">
        <v>28</v>
      </c>
      <c r="P65" s="156">
        <v>8</v>
      </c>
      <c r="Q65" s="156">
        <v>46</v>
      </c>
      <c r="R65" s="104">
        <v>0.17391304347826086</v>
      </c>
      <c r="S65" s="104">
        <v>9.0999999999999998E-2</v>
      </c>
      <c r="T65" s="104">
        <v>0.307</v>
      </c>
      <c r="U65" s="154" t="s">
        <v>799</v>
      </c>
      <c r="V65" s="160"/>
    </row>
    <row r="66" spans="1:22" s="105" customFormat="1" x14ac:dyDescent="0.25">
      <c r="A66" s="186" t="s">
        <v>645</v>
      </c>
      <c r="B66" s="187">
        <v>1982</v>
      </c>
      <c r="C66" s="188" t="s">
        <v>87</v>
      </c>
      <c r="D66" s="100" t="s">
        <v>554</v>
      </c>
      <c r="E66" s="189" t="s">
        <v>42</v>
      </c>
      <c r="F66" s="189" t="s">
        <v>798</v>
      </c>
      <c r="G66" s="186"/>
      <c r="H66" s="186"/>
      <c r="I66" s="187"/>
      <c r="J66" s="187"/>
      <c r="K66" s="190"/>
      <c r="L66" s="187"/>
      <c r="M66" s="190">
        <v>31.85</v>
      </c>
      <c r="N66" s="190">
        <v>0</v>
      </c>
      <c r="O66" s="187"/>
      <c r="P66" s="187">
        <v>0</v>
      </c>
      <c r="Q66" s="187">
        <v>67</v>
      </c>
      <c r="R66" s="191">
        <v>0</v>
      </c>
      <c r="S66" s="191">
        <v>0</v>
      </c>
      <c r="T66" s="191">
        <v>5.3999999999999999E-2</v>
      </c>
      <c r="U66" s="99" t="s">
        <v>57</v>
      </c>
      <c r="V66" s="99"/>
    </row>
    <row r="67" spans="1:22" s="105" customFormat="1" x14ac:dyDescent="0.25">
      <c r="A67" s="147" t="s">
        <v>724</v>
      </c>
      <c r="B67" s="148">
        <v>2013</v>
      </c>
      <c r="C67" s="149" t="s">
        <v>362</v>
      </c>
      <c r="D67" s="149" t="s">
        <v>608</v>
      </c>
      <c r="E67" s="149" t="s">
        <v>42</v>
      </c>
      <c r="F67" s="149" t="s">
        <v>796</v>
      </c>
      <c r="G67" s="147"/>
      <c r="H67" s="147"/>
      <c r="I67" s="151"/>
      <c r="J67" s="152"/>
      <c r="K67" s="152"/>
      <c r="L67" s="151"/>
      <c r="M67" s="152"/>
      <c r="N67" s="152"/>
      <c r="O67" s="151"/>
      <c r="P67" s="151">
        <v>7</v>
      </c>
      <c r="Q67" s="151">
        <v>60</v>
      </c>
      <c r="R67" s="104">
        <v>0.11700000000000001</v>
      </c>
      <c r="S67" s="104">
        <v>5.8000000000000003E-2</v>
      </c>
      <c r="T67" s="104">
        <v>0.222</v>
      </c>
      <c r="U67" s="154" t="s">
        <v>799</v>
      </c>
      <c r="V67" s="154"/>
    </row>
    <row r="68" spans="1:22" s="105" customFormat="1" x14ac:dyDescent="0.25">
      <c r="A68" s="147" t="s">
        <v>724</v>
      </c>
      <c r="B68" s="148">
        <v>2013</v>
      </c>
      <c r="C68" s="149" t="s">
        <v>362</v>
      </c>
      <c r="D68" s="149" t="s">
        <v>609</v>
      </c>
      <c r="E68" s="149" t="s">
        <v>42</v>
      </c>
      <c r="F68" s="149" t="s">
        <v>796</v>
      </c>
      <c r="G68" s="147"/>
      <c r="H68" s="147"/>
      <c r="I68" s="151"/>
      <c r="J68" s="152"/>
      <c r="K68" s="152"/>
      <c r="L68" s="151"/>
      <c r="M68" s="152"/>
      <c r="N68" s="152"/>
      <c r="O68" s="151"/>
      <c r="P68" s="151">
        <v>8</v>
      </c>
      <c r="Q68" s="151">
        <v>46</v>
      </c>
      <c r="R68" s="104">
        <v>0.17399999999999999</v>
      </c>
      <c r="S68" s="104">
        <v>9.0999999999999998E-2</v>
      </c>
      <c r="T68" s="104">
        <v>0.307</v>
      </c>
      <c r="U68" s="154" t="s">
        <v>799</v>
      </c>
      <c r="V68" s="154"/>
    </row>
    <row r="69" spans="1:22" s="105" customFormat="1" x14ac:dyDescent="0.25">
      <c r="A69" s="98" t="s">
        <v>724</v>
      </c>
      <c r="B69" s="96">
        <v>2013</v>
      </c>
      <c r="C69" s="168" t="s">
        <v>362</v>
      </c>
      <c r="D69" s="97" t="s">
        <v>552</v>
      </c>
      <c r="E69" s="97" t="s">
        <v>42</v>
      </c>
      <c r="F69" s="97" t="s">
        <v>796</v>
      </c>
      <c r="G69" s="98"/>
      <c r="H69" s="98"/>
      <c r="I69" s="169"/>
      <c r="J69" s="170"/>
      <c r="K69" s="170"/>
      <c r="L69" s="169"/>
      <c r="M69" s="170"/>
      <c r="N69" s="170"/>
      <c r="O69" s="169"/>
      <c r="P69" s="169">
        <v>3</v>
      </c>
      <c r="Q69" s="169">
        <v>60</v>
      </c>
      <c r="R69" s="171">
        <v>0.05</v>
      </c>
      <c r="S69" s="171">
        <v>1.7000000000000001E-2</v>
      </c>
      <c r="T69" s="171">
        <v>0.13700000000000001</v>
      </c>
      <c r="U69" s="172" t="s">
        <v>801</v>
      </c>
      <c r="V69" s="172"/>
    </row>
    <row r="70" spans="1:22" s="105" customFormat="1" x14ac:dyDescent="0.25">
      <c r="A70" s="195" t="s">
        <v>724</v>
      </c>
      <c r="B70" s="200">
        <v>2013</v>
      </c>
      <c r="C70" s="212" t="s">
        <v>362</v>
      </c>
      <c r="D70" s="201" t="s">
        <v>552</v>
      </c>
      <c r="E70" s="201" t="s">
        <v>42</v>
      </c>
      <c r="F70" s="199" t="s">
        <v>796</v>
      </c>
      <c r="G70" s="195"/>
      <c r="H70" s="195"/>
      <c r="I70" s="208"/>
      <c r="J70" s="209"/>
      <c r="K70" s="209"/>
      <c r="L70" s="208"/>
      <c r="M70" s="209"/>
      <c r="N70" s="209"/>
      <c r="O70" s="208"/>
      <c r="P70" s="208">
        <v>2</v>
      </c>
      <c r="Q70" s="208">
        <v>45</v>
      </c>
      <c r="R70" s="210">
        <v>4.3999999999999997E-2</v>
      </c>
      <c r="S70" s="210">
        <v>1.2E-2</v>
      </c>
      <c r="T70" s="210">
        <v>0.14799999999999999</v>
      </c>
      <c r="U70" s="211" t="s">
        <v>57</v>
      </c>
      <c r="V70" s="211"/>
    </row>
    <row r="71" spans="1:22" s="105" customFormat="1" x14ac:dyDescent="0.25">
      <c r="A71" s="93" t="s">
        <v>401</v>
      </c>
      <c r="B71" s="17">
        <v>2009</v>
      </c>
      <c r="C71" s="115" t="s">
        <v>510</v>
      </c>
      <c r="D71" s="110" t="s">
        <v>541</v>
      </c>
      <c r="E71" s="10" t="s">
        <v>46</v>
      </c>
      <c r="F71" s="110" t="s">
        <v>796</v>
      </c>
      <c r="G71" s="93" t="s">
        <v>443</v>
      </c>
      <c r="H71" s="93" t="s">
        <v>48</v>
      </c>
      <c r="I71" s="17"/>
      <c r="J71" s="17">
        <v>17.8</v>
      </c>
      <c r="K71" s="116">
        <v>6</v>
      </c>
      <c r="L71" s="17"/>
      <c r="M71" s="116"/>
      <c r="N71" s="116">
        <v>0</v>
      </c>
      <c r="O71" s="17"/>
      <c r="P71" s="17">
        <v>0</v>
      </c>
      <c r="Q71" s="17">
        <v>108</v>
      </c>
      <c r="R71" s="108">
        <v>0</v>
      </c>
      <c r="S71" s="108">
        <v>0</v>
      </c>
      <c r="T71" s="108">
        <v>3.4000000000000002E-2</v>
      </c>
      <c r="U71" s="110" t="s">
        <v>60</v>
      </c>
      <c r="V71" s="110" t="s">
        <v>762</v>
      </c>
    </row>
    <row r="72" spans="1:22" s="105" customFormat="1" x14ac:dyDescent="0.25">
      <c r="A72" s="186" t="s">
        <v>90</v>
      </c>
      <c r="B72" s="187">
        <v>2007</v>
      </c>
      <c r="C72" s="188" t="s">
        <v>353</v>
      </c>
      <c r="D72" s="100" t="s">
        <v>520</v>
      </c>
      <c r="E72" s="189" t="s">
        <v>42</v>
      </c>
      <c r="F72" s="189" t="s">
        <v>796</v>
      </c>
      <c r="G72" s="186"/>
      <c r="H72" s="186"/>
      <c r="I72" s="187">
        <v>28</v>
      </c>
      <c r="J72" s="187">
        <v>0</v>
      </c>
      <c r="K72" s="190">
        <v>0</v>
      </c>
      <c r="L72" s="187">
        <v>0</v>
      </c>
      <c r="M72" s="190"/>
      <c r="N72" s="190">
        <v>0</v>
      </c>
      <c r="O72" s="187">
        <v>21</v>
      </c>
      <c r="P72" s="187">
        <v>1</v>
      </c>
      <c r="Q72" s="187">
        <v>88</v>
      </c>
      <c r="R72" s="191">
        <v>1.1363636363636364E-2</v>
      </c>
      <c r="S72" s="191">
        <v>2E-3</v>
      </c>
      <c r="T72" s="191">
        <v>6.2E-2</v>
      </c>
      <c r="U72" s="99" t="s">
        <v>57</v>
      </c>
      <c r="V72" s="99"/>
    </row>
    <row r="73" spans="1:22" s="105" customFormat="1" x14ac:dyDescent="0.25">
      <c r="A73" s="186" t="s">
        <v>90</v>
      </c>
      <c r="B73" s="187">
        <v>2007</v>
      </c>
      <c r="C73" s="188" t="s">
        <v>68</v>
      </c>
      <c r="D73" s="100" t="s">
        <v>555</v>
      </c>
      <c r="E73" s="189" t="s">
        <v>42</v>
      </c>
      <c r="F73" s="189" t="s">
        <v>796</v>
      </c>
      <c r="G73" s="186"/>
      <c r="H73" s="186"/>
      <c r="I73" s="187">
        <v>28</v>
      </c>
      <c r="J73" s="187">
        <v>0</v>
      </c>
      <c r="K73" s="190">
        <v>0</v>
      </c>
      <c r="L73" s="187">
        <v>0</v>
      </c>
      <c r="M73" s="190"/>
      <c r="N73" s="190">
        <v>0</v>
      </c>
      <c r="O73" s="187">
        <v>21</v>
      </c>
      <c r="P73" s="187">
        <v>1</v>
      </c>
      <c r="Q73" s="187">
        <v>65</v>
      </c>
      <c r="R73" s="191">
        <v>1.5384615384615385E-2</v>
      </c>
      <c r="S73" s="191">
        <v>3.0000000000000001E-3</v>
      </c>
      <c r="T73" s="191">
        <v>8.2000000000000003E-2</v>
      </c>
      <c r="U73" s="99" t="s">
        <v>57</v>
      </c>
      <c r="V73" s="99"/>
    </row>
    <row r="74" spans="1:22" s="105" customFormat="1" x14ac:dyDescent="0.25">
      <c r="A74" s="93" t="s">
        <v>90</v>
      </c>
      <c r="B74" s="17">
        <v>2008</v>
      </c>
      <c r="C74" s="115" t="s">
        <v>68</v>
      </c>
      <c r="D74" s="110" t="s">
        <v>555</v>
      </c>
      <c r="E74" s="10" t="s">
        <v>42</v>
      </c>
      <c r="F74" s="110" t="s">
        <v>796</v>
      </c>
      <c r="G74" s="93"/>
      <c r="H74" s="93"/>
      <c r="I74" s="17"/>
      <c r="J74" s="17"/>
      <c r="K74" s="116"/>
      <c r="L74" s="17"/>
      <c r="M74" s="116"/>
      <c r="N74" s="116">
        <v>0</v>
      </c>
      <c r="O74" s="17"/>
      <c r="P74" s="17"/>
      <c r="Q74" s="17"/>
      <c r="R74" s="108"/>
      <c r="S74" s="108"/>
      <c r="T74" s="108"/>
      <c r="U74" s="110" t="s">
        <v>60</v>
      </c>
      <c r="V74" s="146" t="s">
        <v>506</v>
      </c>
    </row>
    <row r="75" spans="1:22" s="105" customFormat="1" x14ac:dyDescent="0.25">
      <c r="A75" s="10" t="s">
        <v>90</v>
      </c>
      <c r="B75" s="17">
        <v>2008</v>
      </c>
      <c r="C75" s="115" t="s">
        <v>68</v>
      </c>
      <c r="D75" s="110" t="s">
        <v>555</v>
      </c>
      <c r="E75" s="10" t="s">
        <v>42</v>
      </c>
      <c r="F75" s="110" t="s">
        <v>796</v>
      </c>
      <c r="G75" s="93" t="s">
        <v>584</v>
      </c>
      <c r="H75" s="93" t="s">
        <v>48</v>
      </c>
      <c r="I75" s="17"/>
      <c r="J75" s="17"/>
      <c r="K75" s="116"/>
      <c r="L75" s="17"/>
      <c r="M75" s="116"/>
      <c r="N75" s="116">
        <v>0</v>
      </c>
      <c r="O75" s="17"/>
      <c r="P75" s="17"/>
      <c r="Q75" s="17"/>
      <c r="R75" s="108"/>
      <c r="S75" s="108"/>
      <c r="T75" s="108"/>
      <c r="U75" s="110" t="s">
        <v>60</v>
      </c>
      <c r="V75" s="146" t="s">
        <v>506</v>
      </c>
    </row>
    <row r="76" spans="1:22" s="105" customFormat="1" x14ac:dyDescent="0.25">
      <c r="A76" s="10" t="s">
        <v>90</v>
      </c>
      <c r="B76" s="17">
        <v>2008</v>
      </c>
      <c r="C76" s="115" t="s">
        <v>68</v>
      </c>
      <c r="D76" s="110" t="s">
        <v>555</v>
      </c>
      <c r="E76" s="10" t="s">
        <v>42</v>
      </c>
      <c r="F76" s="110" t="s">
        <v>796</v>
      </c>
      <c r="G76" s="93" t="s">
        <v>443</v>
      </c>
      <c r="H76" s="93" t="s">
        <v>48</v>
      </c>
      <c r="I76" s="17"/>
      <c r="J76" s="17"/>
      <c r="K76" s="116"/>
      <c r="L76" s="17"/>
      <c r="M76" s="116"/>
      <c r="N76" s="116">
        <v>0</v>
      </c>
      <c r="O76" s="17"/>
      <c r="P76" s="17"/>
      <c r="Q76" s="17"/>
      <c r="R76" s="108"/>
      <c r="S76" s="108"/>
      <c r="T76" s="108"/>
      <c r="U76" s="110" t="s">
        <v>60</v>
      </c>
      <c r="V76" s="146" t="s">
        <v>506</v>
      </c>
    </row>
    <row r="77" spans="1:22" s="105" customFormat="1" x14ac:dyDescent="0.25">
      <c r="A77" s="93" t="s">
        <v>673</v>
      </c>
      <c r="B77" s="92">
        <v>1999</v>
      </c>
      <c r="C77" s="115" t="s">
        <v>510</v>
      </c>
      <c r="D77" s="93" t="s">
        <v>569</v>
      </c>
      <c r="E77" s="88" t="s">
        <v>42</v>
      </c>
      <c r="F77" s="110" t="s">
        <v>796</v>
      </c>
      <c r="G77" s="93" t="s">
        <v>443</v>
      </c>
      <c r="H77" s="93" t="s">
        <v>45</v>
      </c>
      <c r="I77" s="17">
        <v>100</v>
      </c>
      <c r="J77" s="17"/>
      <c r="K77" s="116">
        <v>23.5</v>
      </c>
      <c r="L77" s="17"/>
      <c r="M77" s="116"/>
      <c r="N77" s="116"/>
      <c r="O77" s="17"/>
      <c r="P77" s="17"/>
      <c r="Q77" s="17"/>
      <c r="R77" s="108"/>
      <c r="S77" s="108"/>
      <c r="T77" s="108"/>
      <c r="U77" s="110" t="s">
        <v>60</v>
      </c>
      <c r="V77" s="146" t="s">
        <v>506</v>
      </c>
    </row>
    <row r="78" spans="1:22" s="105" customFormat="1" x14ac:dyDescent="0.25">
      <c r="A78" s="89" t="s">
        <v>771</v>
      </c>
      <c r="B78" s="91">
        <v>2013</v>
      </c>
      <c r="C78" s="235" t="s">
        <v>363</v>
      </c>
      <c r="D78" s="89" t="s">
        <v>776</v>
      </c>
      <c r="E78" s="89" t="s">
        <v>42</v>
      </c>
      <c r="F78" s="110" t="s">
        <v>796</v>
      </c>
      <c r="G78" s="220" t="s">
        <v>640</v>
      </c>
      <c r="H78" s="220" t="s">
        <v>48</v>
      </c>
      <c r="I78" s="109">
        <v>76</v>
      </c>
      <c r="J78" s="236">
        <v>58</v>
      </c>
      <c r="K78" s="236">
        <v>0</v>
      </c>
      <c r="L78" s="109"/>
      <c r="M78" s="236">
        <v>37.4</v>
      </c>
      <c r="N78" s="109">
        <v>0</v>
      </c>
      <c r="O78" s="109"/>
      <c r="P78" s="109">
        <v>0</v>
      </c>
      <c r="Q78" s="109">
        <v>128</v>
      </c>
      <c r="R78" s="237">
        <v>0</v>
      </c>
      <c r="S78" s="237">
        <v>0</v>
      </c>
      <c r="T78" s="237">
        <v>2.9000000000000001E-2</v>
      </c>
      <c r="U78" s="238" t="s">
        <v>60</v>
      </c>
      <c r="V78" s="239" t="s">
        <v>55</v>
      </c>
    </row>
    <row r="79" spans="1:22" s="105" customFormat="1" x14ac:dyDescent="0.25">
      <c r="A79" s="149" t="s">
        <v>772</v>
      </c>
      <c r="B79" s="148">
        <v>2013</v>
      </c>
      <c r="C79" s="161" t="s">
        <v>66</v>
      </c>
      <c r="D79" s="149" t="s">
        <v>529</v>
      </c>
      <c r="E79" s="149" t="s">
        <v>42</v>
      </c>
      <c r="F79" s="149" t="s">
        <v>796</v>
      </c>
      <c r="G79" s="147"/>
      <c r="H79" s="147"/>
      <c r="I79" s="151"/>
      <c r="J79" s="152"/>
      <c r="K79" s="152"/>
      <c r="L79" s="151"/>
      <c r="M79" s="152"/>
      <c r="N79" s="151">
        <v>0</v>
      </c>
      <c r="O79" s="151"/>
      <c r="P79" s="151">
        <v>2</v>
      </c>
      <c r="Q79" s="148">
        <v>6</v>
      </c>
      <c r="R79" s="153">
        <v>0.33300000000000002</v>
      </c>
      <c r="S79" s="153">
        <v>9.7000000000000003E-2</v>
      </c>
      <c r="T79" s="153">
        <v>0.7</v>
      </c>
      <c r="U79" s="154" t="s">
        <v>799</v>
      </c>
      <c r="V79" s="160"/>
    </row>
    <row r="80" spans="1:22" s="105" customFormat="1" x14ac:dyDescent="0.25">
      <c r="A80" s="97" t="s">
        <v>772</v>
      </c>
      <c r="B80" s="96">
        <v>2013</v>
      </c>
      <c r="C80" s="168" t="s">
        <v>66</v>
      </c>
      <c r="D80" s="97" t="s">
        <v>529</v>
      </c>
      <c r="E80" s="97" t="s">
        <v>42</v>
      </c>
      <c r="F80" s="97" t="s">
        <v>796</v>
      </c>
      <c r="G80" s="98" t="s">
        <v>443</v>
      </c>
      <c r="H80" s="98" t="s">
        <v>48</v>
      </c>
      <c r="I80" s="169"/>
      <c r="J80" s="170"/>
      <c r="K80" s="170"/>
      <c r="L80" s="169"/>
      <c r="M80" s="170"/>
      <c r="N80" s="169">
        <v>0</v>
      </c>
      <c r="O80" s="169"/>
      <c r="P80" s="169">
        <v>1</v>
      </c>
      <c r="Q80" s="96">
        <v>6</v>
      </c>
      <c r="R80" s="171">
        <v>0.16700000000000001</v>
      </c>
      <c r="S80" s="171">
        <v>0.03</v>
      </c>
      <c r="T80" s="171">
        <v>0.56399999999999995</v>
      </c>
      <c r="U80" s="172" t="s">
        <v>801</v>
      </c>
      <c r="V80" s="162" t="s">
        <v>55</v>
      </c>
    </row>
    <row r="81" spans="1:22" s="105" customFormat="1" x14ac:dyDescent="0.25">
      <c r="A81" s="195" t="s">
        <v>772</v>
      </c>
      <c r="B81" s="200">
        <v>2013</v>
      </c>
      <c r="C81" s="201" t="s">
        <v>364</v>
      </c>
      <c r="D81" s="201" t="s">
        <v>519</v>
      </c>
      <c r="E81" s="201" t="s">
        <v>42</v>
      </c>
      <c r="F81" s="199" t="s">
        <v>796</v>
      </c>
      <c r="G81" s="195"/>
      <c r="H81" s="195"/>
      <c r="I81" s="209"/>
      <c r="J81" s="209"/>
      <c r="K81" s="209"/>
      <c r="L81" s="209"/>
      <c r="M81" s="208"/>
      <c r="N81" s="209">
        <v>0</v>
      </c>
      <c r="O81" s="208"/>
      <c r="P81" s="208">
        <v>0</v>
      </c>
      <c r="Q81" s="208">
        <v>22</v>
      </c>
      <c r="R81" s="210">
        <v>0</v>
      </c>
      <c r="S81" s="210">
        <v>0</v>
      </c>
      <c r="T81" s="210">
        <v>0.14899999999999999</v>
      </c>
      <c r="U81" s="211" t="s">
        <v>57</v>
      </c>
      <c r="V81" s="201"/>
    </row>
    <row r="82" spans="1:22" s="105" customFormat="1" x14ac:dyDescent="0.25">
      <c r="A82" s="195" t="s">
        <v>772</v>
      </c>
      <c r="B82" s="200">
        <v>2013</v>
      </c>
      <c r="C82" s="201" t="s">
        <v>3</v>
      </c>
      <c r="D82" s="201" t="s">
        <v>778</v>
      </c>
      <c r="E82" s="201" t="s">
        <v>42</v>
      </c>
      <c r="F82" s="199" t="s">
        <v>796</v>
      </c>
      <c r="G82" s="195"/>
      <c r="H82" s="195"/>
      <c r="I82" s="209"/>
      <c r="J82" s="209"/>
      <c r="K82" s="209"/>
      <c r="L82" s="209"/>
      <c r="M82" s="208"/>
      <c r="N82" s="209">
        <v>0</v>
      </c>
      <c r="O82" s="208"/>
      <c r="P82" s="208">
        <v>0</v>
      </c>
      <c r="Q82" s="208">
        <v>16</v>
      </c>
      <c r="R82" s="210">
        <v>0</v>
      </c>
      <c r="S82" s="210">
        <v>0</v>
      </c>
      <c r="T82" s="210">
        <v>0.19400000000000001</v>
      </c>
      <c r="U82" s="211" t="s">
        <v>57</v>
      </c>
      <c r="V82" s="201"/>
    </row>
    <row r="83" spans="1:22" s="105" customFormat="1" x14ac:dyDescent="0.25">
      <c r="A83" s="195" t="s">
        <v>772</v>
      </c>
      <c r="B83" s="200">
        <v>2013</v>
      </c>
      <c r="C83" s="201" t="s">
        <v>87</v>
      </c>
      <c r="D83" s="201" t="s">
        <v>779</v>
      </c>
      <c r="E83" s="201" t="s">
        <v>42</v>
      </c>
      <c r="F83" s="199" t="s">
        <v>796</v>
      </c>
      <c r="G83" s="195"/>
      <c r="H83" s="195"/>
      <c r="I83" s="209"/>
      <c r="J83" s="209"/>
      <c r="K83" s="209"/>
      <c r="L83" s="209"/>
      <c r="M83" s="208"/>
      <c r="N83" s="209">
        <v>0</v>
      </c>
      <c r="O83" s="208"/>
      <c r="P83" s="208">
        <v>0</v>
      </c>
      <c r="Q83" s="208">
        <v>10</v>
      </c>
      <c r="R83" s="210">
        <v>0</v>
      </c>
      <c r="S83" s="210">
        <v>0</v>
      </c>
      <c r="T83" s="210">
        <v>0.27800000000000002</v>
      </c>
      <c r="U83" s="211" t="s">
        <v>57</v>
      </c>
      <c r="V83" s="201"/>
    </row>
    <row r="84" spans="1:22" s="105" customFormat="1" x14ac:dyDescent="0.25">
      <c r="A84" s="89" t="s">
        <v>772</v>
      </c>
      <c r="B84" s="91">
        <v>2013</v>
      </c>
      <c r="C84" s="235" t="s">
        <v>364</v>
      </c>
      <c r="D84" s="240" t="s">
        <v>519</v>
      </c>
      <c r="E84" s="89" t="s">
        <v>42</v>
      </c>
      <c r="F84" s="110" t="s">
        <v>796</v>
      </c>
      <c r="G84" s="220" t="s">
        <v>443</v>
      </c>
      <c r="H84" s="220" t="s">
        <v>48</v>
      </c>
      <c r="I84" s="109"/>
      <c r="J84" s="236"/>
      <c r="K84" s="236"/>
      <c r="L84" s="109"/>
      <c r="M84" s="236"/>
      <c r="N84" s="109">
        <v>0</v>
      </c>
      <c r="O84" s="109"/>
      <c r="P84" s="109">
        <v>0</v>
      </c>
      <c r="Q84" s="91">
        <v>22</v>
      </c>
      <c r="R84" s="237">
        <v>0</v>
      </c>
      <c r="S84" s="237">
        <v>0</v>
      </c>
      <c r="T84" s="237">
        <v>0.14899999999999999</v>
      </c>
      <c r="U84" s="238" t="s">
        <v>60</v>
      </c>
      <c r="V84" s="239" t="s">
        <v>55</v>
      </c>
    </row>
    <row r="85" spans="1:22" s="105" customFormat="1" x14ac:dyDescent="0.25">
      <c r="A85" s="89" t="s">
        <v>772</v>
      </c>
      <c r="B85" s="91">
        <v>2013</v>
      </c>
      <c r="C85" s="235" t="s">
        <v>3</v>
      </c>
      <c r="D85" s="89" t="s">
        <v>778</v>
      </c>
      <c r="E85" s="89" t="s">
        <v>42</v>
      </c>
      <c r="F85" s="110" t="s">
        <v>796</v>
      </c>
      <c r="G85" s="220" t="s">
        <v>443</v>
      </c>
      <c r="H85" s="220" t="s">
        <v>48</v>
      </c>
      <c r="I85" s="109"/>
      <c r="J85" s="236"/>
      <c r="K85" s="236"/>
      <c r="L85" s="109"/>
      <c r="M85" s="236"/>
      <c r="N85" s="109">
        <v>0</v>
      </c>
      <c r="O85" s="109"/>
      <c r="P85" s="109">
        <v>0</v>
      </c>
      <c r="Q85" s="91">
        <v>16</v>
      </c>
      <c r="R85" s="237">
        <v>0</v>
      </c>
      <c r="S85" s="237">
        <v>0</v>
      </c>
      <c r="T85" s="237">
        <v>0.19400000000000001</v>
      </c>
      <c r="U85" s="238" t="s">
        <v>60</v>
      </c>
      <c r="V85" s="239" t="s">
        <v>55</v>
      </c>
    </row>
    <row r="86" spans="1:22" s="105" customFormat="1" x14ac:dyDescent="0.25">
      <c r="A86" s="89" t="s">
        <v>772</v>
      </c>
      <c r="B86" s="91">
        <v>2013</v>
      </c>
      <c r="C86" s="235" t="s">
        <v>87</v>
      </c>
      <c r="D86" s="89" t="s">
        <v>779</v>
      </c>
      <c r="E86" s="89" t="s">
        <v>42</v>
      </c>
      <c r="F86" s="110" t="s">
        <v>796</v>
      </c>
      <c r="G86" s="220" t="s">
        <v>443</v>
      </c>
      <c r="H86" s="220" t="s">
        <v>48</v>
      </c>
      <c r="I86" s="109"/>
      <c r="J86" s="236"/>
      <c r="K86" s="236"/>
      <c r="L86" s="109"/>
      <c r="M86" s="236"/>
      <c r="N86" s="109">
        <v>0</v>
      </c>
      <c r="O86" s="109"/>
      <c r="P86" s="109">
        <v>0</v>
      </c>
      <c r="Q86" s="91">
        <v>6</v>
      </c>
      <c r="R86" s="237">
        <v>0</v>
      </c>
      <c r="S86" s="237">
        <v>0</v>
      </c>
      <c r="T86" s="237">
        <v>0.39</v>
      </c>
      <c r="U86" s="238" t="s">
        <v>60</v>
      </c>
      <c r="V86" s="239" t="s">
        <v>785</v>
      </c>
    </row>
    <row r="87" spans="1:22" s="201" customFormat="1" x14ac:dyDescent="0.25">
      <c r="A87" s="186" t="s">
        <v>377</v>
      </c>
      <c r="B87" s="187" t="s">
        <v>732</v>
      </c>
      <c r="C87" s="192" t="s">
        <v>3</v>
      </c>
      <c r="D87" s="100" t="s">
        <v>72</v>
      </c>
      <c r="E87" s="189" t="s">
        <v>46</v>
      </c>
      <c r="F87" s="189" t="s">
        <v>796</v>
      </c>
      <c r="G87" s="186"/>
      <c r="H87" s="186"/>
      <c r="I87" s="187"/>
      <c r="J87" s="187"/>
      <c r="K87" s="190"/>
      <c r="L87" s="187"/>
      <c r="M87" s="190">
        <v>61.3</v>
      </c>
      <c r="N87" s="190"/>
      <c r="O87" s="187"/>
      <c r="P87" s="187">
        <v>2</v>
      </c>
      <c r="Q87" s="187">
        <v>445</v>
      </c>
      <c r="R87" s="191">
        <v>4.4943820224719105E-3</v>
      </c>
      <c r="S87" s="191">
        <v>1E-3</v>
      </c>
      <c r="T87" s="191">
        <v>1.6E-2</v>
      </c>
      <c r="U87" s="99" t="s">
        <v>57</v>
      </c>
      <c r="V87" s="99"/>
    </row>
    <row r="88" spans="1:22" s="201" customFormat="1" x14ac:dyDescent="0.25">
      <c r="A88" s="10" t="s">
        <v>377</v>
      </c>
      <c r="B88" s="17" t="s">
        <v>732</v>
      </c>
      <c r="C88" s="101" t="s">
        <v>3</v>
      </c>
      <c r="D88" s="110" t="s">
        <v>72</v>
      </c>
      <c r="E88" s="10" t="s">
        <v>46</v>
      </c>
      <c r="F88" s="110" t="s">
        <v>796</v>
      </c>
      <c r="G88" s="93" t="s">
        <v>576</v>
      </c>
      <c r="H88" s="93" t="s">
        <v>45</v>
      </c>
      <c r="I88" s="17"/>
      <c r="J88" s="17"/>
      <c r="K88" s="116"/>
      <c r="L88" s="17"/>
      <c r="M88" s="116">
        <v>59.1</v>
      </c>
      <c r="N88" s="116"/>
      <c r="O88" s="17"/>
      <c r="P88" s="17">
        <v>2</v>
      </c>
      <c r="Q88" s="17">
        <v>441</v>
      </c>
      <c r="R88" s="108">
        <v>5.0000000000000001E-3</v>
      </c>
      <c r="S88" s="108">
        <v>1E-3</v>
      </c>
      <c r="T88" s="108">
        <v>1.6E-2</v>
      </c>
      <c r="U88" s="146" t="s">
        <v>60</v>
      </c>
      <c r="V88" s="110" t="s">
        <v>762</v>
      </c>
    </row>
    <row r="89" spans="1:22" s="201" customFormat="1" x14ac:dyDescent="0.25">
      <c r="A89" s="189" t="s">
        <v>378</v>
      </c>
      <c r="B89" s="187">
        <v>1999</v>
      </c>
      <c r="C89" s="192" t="s">
        <v>3</v>
      </c>
      <c r="D89" s="186" t="s">
        <v>73</v>
      </c>
      <c r="E89" s="189" t="s">
        <v>42</v>
      </c>
      <c r="F89" s="189" t="s">
        <v>796</v>
      </c>
      <c r="G89" s="186"/>
      <c r="H89" s="186"/>
      <c r="I89" s="187"/>
      <c r="J89" s="187"/>
      <c r="K89" s="190">
        <v>2</v>
      </c>
      <c r="L89" s="187"/>
      <c r="M89" s="190"/>
      <c r="N89" s="190"/>
      <c r="O89" s="187">
        <v>21</v>
      </c>
      <c r="P89" s="187">
        <v>1</v>
      </c>
      <c r="Q89" s="187">
        <v>70</v>
      </c>
      <c r="R89" s="191">
        <v>1.4E-2</v>
      </c>
      <c r="S89" s="191">
        <v>3.0000000000000001E-3</v>
      </c>
      <c r="T89" s="191">
        <v>7.6999999999999999E-2</v>
      </c>
      <c r="U89" s="99" t="s">
        <v>57</v>
      </c>
      <c r="V89" s="99" t="s">
        <v>756</v>
      </c>
    </row>
    <row r="90" spans="1:22" s="201" customFormat="1" x14ac:dyDescent="0.25">
      <c r="A90" s="186" t="s">
        <v>378</v>
      </c>
      <c r="B90" s="187">
        <v>1999</v>
      </c>
      <c r="C90" s="192" t="s">
        <v>3</v>
      </c>
      <c r="D90" s="186" t="s">
        <v>73</v>
      </c>
      <c r="E90" s="189" t="s">
        <v>42</v>
      </c>
      <c r="F90" s="189" t="s">
        <v>796</v>
      </c>
      <c r="G90" s="186"/>
      <c r="H90" s="186"/>
      <c r="I90" s="187">
        <v>53</v>
      </c>
      <c r="J90" s="187">
        <v>5</v>
      </c>
      <c r="K90" s="190"/>
      <c r="L90" s="187"/>
      <c r="M90" s="190"/>
      <c r="N90" s="190"/>
      <c r="O90" s="187">
        <v>28</v>
      </c>
      <c r="P90" s="187">
        <v>9</v>
      </c>
      <c r="Q90" s="187">
        <v>324</v>
      </c>
      <c r="R90" s="191">
        <v>2.7777777777777776E-2</v>
      </c>
      <c r="S90" s="191">
        <v>1.4999999999999999E-2</v>
      </c>
      <c r="T90" s="191">
        <v>5.1999999999999998E-2</v>
      </c>
      <c r="U90" s="99" t="s">
        <v>57</v>
      </c>
      <c r="V90" s="99"/>
    </row>
    <row r="91" spans="1:22" s="201" customFormat="1" x14ac:dyDescent="0.25">
      <c r="A91" s="10" t="s">
        <v>378</v>
      </c>
      <c r="B91" s="17">
        <v>1999</v>
      </c>
      <c r="C91" s="101" t="s">
        <v>3</v>
      </c>
      <c r="D91" s="93" t="s">
        <v>73</v>
      </c>
      <c r="E91" s="10" t="s">
        <v>42</v>
      </c>
      <c r="F91" s="110" t="s">
        <v>796</v>
      </c>
      <c r="G91" s="93" t="s">
        <v>576</v>
      </c>
      <c r="H91" s="93" t="s">
        <v>45</v>
      </c>
      <c r="I91" s="17"/>
      <c r="J91" s="17"/>
      <c r="K91" s="116"/>
      <c r="L91" s="17"/>
      <c r="M91" s="116"/>
      <c r="N91" s="116"/>
      <c r="O91" s="17"/>
      <c r="P91" s="17">
        <v>0</v>
      </c>
      <c r="Q91" s="17">
        <v>43</v>
      </c>
      <c r="R91" s="108">
        <v>2.7777777777777776E-2</v>
      </c>
      <c r="S91" s="108">
        <v>1.4999999999999999E-2</v>
      </c>
      <c r="T91" s="108">
        <v>5.1999999999999998E-2</v>
      </c>
      <c r="U91" s="146" t="s">
        <v>60</v>
      </c>
      <c r="V91" s="110" t="s">
        <v>762</v>
      </c>
    </row>
    <row r="92" spans="1:22" s="201" customFormat="1" x14ac:dyDescent="0.25">
      <c r="A92" s="93" t="s">
        <v>387</v>
      </c>
      <c r="B92" s="17">
        <v>2003</v>
      </c>
      <c r="C92" s="115" t="s">
        <v>66</v>
      </c>
      <c r="D92" s="110" t="s">
        <v>67</v>
      </c>
      <c r="E92" s="10" t="s">
        <v>42</v>
      </c>
      <c r="F92" s="110" t="s">
        <v>796</v>
      </c>
      <c r="G92" s="93" t="s">
        <v>443</v>
      </c>
      <c r="H92" s="93" t="s">
        <v>48</v>
      </c>
      <c r="I92" s="17"/>
      <c r="J92" s="17"/>
      <c r="K92" s="116"/>
      <c r="L92" s="17">
        <v>0</v>
      </c>
      <c r="M92" s="116"/>
      <c r="N92" s="116">
        <v>0</v>
      </c>
      <c r="O92" s="17"/>
      <c r="P92" s="17">
        <v>0</v>
      </c>
      <c r="Q92" s="17">
        <v>30</v>
      </c>
      <c r="R92" s="108">
        <v>0</v>
      </c>
      <c r="S92" s="108">
        <v>0</v>
      </c>
      <c r="T92" s="108">
        <v>0.114</v>
      </c>
      <c r="U92" s="110" t="s">
        <v>60</v>
      </c>
      <c r="V92" s="110" t="s">
        <v>762</v>
      </c>
    </row>
    <row r="93" spans="1:22" s="201" customFormat="1" x14ac:dyDescent="0.25">
      <c r="A93" s="147" t="s">
        <v>395</v>
      </c>
      <c r="B93" s="156">
        <v>2002</v>
      </c>
      <c r="C93" s="157" t="s">
        <v>354</v>
      </c>
      <c r="D93" s="150" t="s">
        <v>560</v>
      </c>
      <c r="E93" s="158" t="s">
        <v>47</v>
      </c>
      <c r="F93" s="149" t="s">
        <v>796</v>
      </c>
      <c r="G93" s="147" t="s">
        <v>447</v>
      </c>
      <c r="H93" s="147" t="s">
        <v>44</v>
      </c>
      <c r="I93" s="156"/>
      <c r="J93" s="156"/>
      <c r="K93" s="159"/>
      <c r="L93" s="156"/>
      <c r="M93" s="159"/>
      <c r="N93" s="159">
        <v>0</v>
      </c>
      <c r="O93" s="156">
        <v>28</v>
      </c>
      <c r="P93" s="156">
        <v>11</v>
      </c>
      <c r="Q93" s="156">
        <v>56</v>
      </c>
      <c r="R93" s="104">
        <v>0.19642857142857142</v>
      </c>
      <c r="S93" s="104">
        <v>0.113</v>
      </c>
      <c r="T93" s="104">
        <v>0.318</v>
      </c>
      <c r="U93" s="154" t="s">
        <v>799</v>
      </c>
      <c r="V93" s="160"/>
    </row>
    <row r="94" spans="1:22" s="201" customFormat="1" x14ac:dyDescent="0.25">
      <c r="A94" s="147" t="s">
        <v>395</v>
      </c>
      <c r="B94" s="156">
        <v>2006</v>
      </c>
      <c r="C94" s="157" t="s">
        <v>354</v>
      </c>
      <c r="D94" s="150" t="s">
        <v>473</v>
      </c>
      <c r="E94" s="158" t="s">
        <v>47</v>
      </c>
      <c r="F94" s="149" t="s">
        <v>796</v>
      </c>
      <c r="G94" s="147" t="s">
        <v>443</v>
      </c>
      <c r="H94" s="147" t="s">
        <v>48</v>
      </c>
      <c r="I94" s="156"/>
      <c r="J94" s="156"/>
      <c r="K94" s="159"/>
      <c r="L94" s="156"/>
      <c r="M94" s="159"/>
      <c r="N94" s="159">
        <v>20</v>
      </c>
      <c r="O94" s="156">
        <v>7</v>
      </c>
      <c r="P94" s="156">
        <v>39</v>
      </c>
      <c r="Q94" s="156">
        <v>212</v>
      </c>
      <c r="R94" s="104">
        <v>0.18396226415094338</v>
      </c>
      <c r="S94" s="104">
        <v>0.13800000000000001</v>
      </c>
      <c r="T94" s="104">
        <v>0.24199999999999999</v>
      </c>
      <c r="U94" s="154" t="s">
        <v>799</v>
      </c>
      <c r="V94" s="150" t="s">
        <v>55</v>
      </c>
    </row>
    <row r="95" spans="1:22" s="201" customFormat="1" x14ac:dyDescent="0.25">
      <c r="A95" s="98" t="s">
        <v>696</v>
      </c>
      <c r="B95" s="96">
        <v>2007</v>
      </c>
      <c r="C95" s="167" t="s">
        <v>1</v>
      </c>
      <c r="D95" s="162" t="s">
        <v>542</v>
      </c>
      <c r="E95" s="7" t="s">
        <v>42</v>
      </c>
      <c r="F95" s="97" t="s">
        <v>798</v>
      </c>
      <c r="G95" s="98"/>
      <c r="H95" s="98"/>
      <c r="I95" s="163"/>
      <c r="J95" s="163"/>
      <c r="K95" s="164"/>
      <c r="L95" s="163"/>
      <c r="M95" s="164"/>
      <c r="N95" s="164"/>
      <c r="O95" s="163"/>
      <c r="P95" s="163">
        <v>1</v>
      </c>
      <c r="Q95" s="163">
        <v>4</v>
      </c>
      <c r="R95" s="165">
        <v>0.25</v>
      </c>
      <c r="S95" s="165">
        <v>4.5999999999999999E-2</v>
      </c>
      <c r="T95" s="165">
        <v>0.69899999999999995</v>
      </c>
      <c r="U95" s="172" t="s">
        <v>801</v>
      </c>
      <c r="V95" s="166" t="s">
        <v>759</v>
      </c>
    </row>
    <row r="96" spans="1:22" s="201" customFormat="1" x14ac:dyDescent="0.25">
      <c r="A96" s="93" t="s">
        <v>696</v>
      </c>
      <c r="B96" s="92">
        <v>2007</v>
      </c>
      <c r="C96" s="115" t="s">
        <v>1</v>
      </c>
      <c r="D96" s="110" t="s">
        <v>526</v>
      </c>
      <c r="E96" s="10" t="s">
        <v>42</v>
      </c>
      <c r="F96" s="110" t="s">
        <v>798</v>
      </c>
      <c r="G96" s="93"/>
      <c r="H96" s="93"/>
      <c r="I96" s="17"/>
      <c r="J96" s="17"/>
      <c r="K96" s="116"/>
      <c r="L96" s="17"/>
      <c r="M96" s="116"/>
      <c r="N96" s="116"/>
      <c r="O96" s="17"/>
      <c r="P96" s="17">
        <v>0</v>
      </c>
      <c r="Q96" s="17">
        <v>1</v>
      </c>
      <c r="R96" s="108">
        <v>0</v>
      </c>
      <c r="S96" s="108">
        <v>0</v>
      </c>
      <c r="T96" s="108">
        <v>0.79300000000000004</v>
      </c>
      <c r="U96" s="146" t="s">
        <v>60</v>
      </c>
      <c r="V96" s="146" t="s">
        <v>613</v>
      </c>
    </row>
    <row r="97" spans="1:22" s="201" customFormat="1" x14ac:dyDescent="0.25">
      <c r="A97" s="93" t="s">
        <v>696</v>
      </c>
      <c r="B97" s="92">
        <v>2007</v>
      </c>
      <c r="C97" s="115" t="s">
        <v>1</v>
      </c>
      <c r="D97" s="110" t="s">
        <v>568</v>
      </c>
      <c r="E97" s="10" t="s">
        <v>42</v>
      </c>
      <c r="F97" s="110" t="s">
        <v>798</v>
      </c>
      <c r="G97" s="93"/>
      <c r="H97" s="93"/>
      <c r="I97" s="17"/>
      <c r="J97" s="17"/>
      <c r="K97" s="116"/>
      <c r="L97" s="17"/>
      <c r="M97" s="116"/>
      <c r="N97" s="116"/>
      <c r="O97" s="17"/>
      <c r="P97" s="17">
        <v>0</v>
      </c>
      <c r="Q97" s="17">
        <v>1</v>
      </c>
      <c r="R97" s="108">
        <v>0</v>
      </c>
      <c r="S97" s="108">
        <v>0</v>
      </c>
      <c r="T97" s="108">
        <v>0.79300000000000004</v>
      </c>
      <c r="U97" s="146" t="s">
        <v>60</v>
      </c>
      <c r="V97" s="146" t="s">
        <v>613</v>
      </c>
    </row>
    <row r="98" spans="1:22" s="201" customFormat="1" x14ac:dyDescent="0.25">
      <c r="A98" s="173" t="s">
        <v>770</v>
      </c>
      <c r="B98" s="174">
        <v>2014</v>
      </c>
      <c r="C98" s="178" t="s">
        <v>66</v>
      </c>
      <c r="D98" s="112" t="s">
        <v>529</v>
      </c>
      <c r="E98" s="5" t="s">
        <v>42</v>
      </c>
      <c r="F98" s="149" t="s">
        <v>796</v>
      </c>
      <c r="G98" s="173" t="s">
        <v>783</v>
      </c>
      <c r="H98" s="173" t="s">
        <v>48</v>
      </c>
      <c r="I98" s="176"/>
      <c r="J98" s="176"/>
      <c r="K98" s="177"/>
      <c r="L98" s="176"/>
      <c r="M98" s="177"/>
      <c r="N98" s="177"/>
      <c r="O98" s="176"/>
      <c r="P98" s="185">
        <v>7</v>
      </c>
      <c r="Q98" s="185">
        <v>135</v>
      </c>
      <c r="R98" s="113">
        <v>5.1999999999999998E-2</v>
      </c>
      <c r="S98" s="113">
        <v>2.5000000000000001E-2</v>
      </c>
      <c r="T98" s="113">
        <v>0.10299999999999999</v>
      </c>
      <c r="U98" s="114" t="s">
        <v>800</v>
      </c>
      <c r="V98" s="112" t="s">
        <v>784</v>
      </c>
    </row>
    <row r="99" spans="1:22" s="201" customFormat="1" x14ac:dyDescent="0.25">
      <c r="A99" s="186" t="s">
        <v>682</v>
      </c>
      <c r="B99" s="103">
        <v>2002</v>
      </c>
      <c r="C99" s="192" t="s">
        <v>3</v>
      </c>
      <c r="D99" s="186" t="s">
        <v>73</v>
      </c>
      <c r="E99" s="105" t="s">
        <v>42</v>
      </c>
      <c r="F99" s="189" t="s">
        <v>796</v>
      </c>
      <c r="G99" s="186"/>
      <c r="H99" s="186"/>
      <c r="I99" s="187"/>
      <c r="J99" s="187"/>
      <c r="K99" s="190"/>
      <c r="L99" s="187"/>
      <c r="M99" s="190"/>
      <c r="N99" s="190"/>
      <c r="O99" s="187"/>
      <c r="P99" s="187">
        <v>5</v>
      </c>
      <c r="Q99" s="187">
        <v>111</v>
      </c>
      <c r="R99" s="191">
        <v>4.5045045045045043E-2</v>
      </c>
      <c r="S99" s="191">
        <v>1.9E-2</v>
      </c>
      <c r="T99" s="191">
        <v>0.10100000000000001</v>
      </c>
      <c r="U99" s="99" t="s">
        <v>57</v>
      </c>
      <c r="V99" s="99"/>
    </row>
    <row r="100" spans="1:22" s="201" customFormat="1" x14ac:dyDescent="0.25">
      <c r="A100" s="195" t="s">
        <v>723</v>
      </c>
      <c r="B100" s="200">
        <v>2012</v>
      </c>
      <c r="C100" s="201" t="s">
        <v>87</v>
      </c>
      <c r="D100" s="201" t="s">
        <v>638</v>
      </c>
      <c r="E100" s="201" t="s">
        <v>42</v>
      </c>
      <c r="F100" s="199" t="s">
        <v>796</v>
      </c>
      <c r="G100" s="195" t="s">
        <v>443</v>
      </c>
      <c r="H100" s="195" t="s">
        <v>44</v>
      </c>
      <c r="I100" s="208"/>
      <c r="J100" s="209"/>
      <c r="K100" s="209"/>
      <c r="L100" s="208"/>
      <c r="M100" s="209"/>
      <c r="N100" s="209">
        <v>0</v>
      </c>
      <c r="O100" s="208"/>
      <c r="P100" s="208">
        <v>0</v>
      </c>
      <c r="Q100" s="208">
        <v>53</v>
      </c>
      <c r="R100" s="210">
        <v>0</v>
      </c>
      <c r="S100" s="210">
        <f>R100-(1.96*(R100*(1-R100)/Q100)^0.5)</f>
        <v>0</v>
      </c>
      <c r="T100" s="210">
        <v>6.8000000000000005E-2</v>
      </c>
      <c r="U100" s="211" t="s">
        <v>57</v>
      </c>
      <c r="V100" s="211"/>
    </row>
    <row r="101" spans="1:22" s="201" customFormat="1" x14ac:dyDescent="0.25">
      <c r="A101" s="195" t="s">
        <v>723</v>
      </c>
      <c r="B101" s="200">
        <v>2012</v>
      </c>
      <c r="C101" s="201" t="s">
        <v>87</v>
      </c>
      <c r="D101" s="201" t="s">
        <v>571</v>
      </c>
      <c r="E101" s="201" t="s">
        <v>42</v>
      </c>
      <c r="F101" s="199" t="s">
        <v>796</v>
      </c>
      <c r="G101" s="195" t="s">
        <v>443</v>
      </c>
      <c r="H101" s="195" t="s">
        <v>44</v>
      </c>
      <c r="I101" s="208"/>
      <c r="J101" s="209"/>
      <c r="K101" s="209"/>
      <c r="L101" s="208"/>
      <c r="M101" s="209"/>
      <c r="N101" s="209">
        <v>0</v>
      </c>
      <c r="O101" s="208"/>
      <c r="P101" s="208">
        <v>0</v>
      </c>
      <c r="Q101" s="208">
        <v>64</v>
      </c>
      <c r="R101" s="210">
        <v>0</v>
      </c>
      <c r="S101" s="210">
        <f>R101-(1.96*(R101*(1-R101)/Q101)^0.5)</f>
        <v>0</v>
      </c>
      <c r="T101" s="210">
        <v>5.7000000000000002E-2</v>
      </c>
      <c r="U101" s="211" t="s">
        <v>57</v>
      </c>
      <c r="V101" s="211"/>
    </row>
    <row r="102" spans="1:22" s="201" customFormat="1" x14ac:dyDescent="0.25">
      <c r="A102" s="195" t="s">
        <v>723</v>
      </c>
      <c r="B102" s="200">
        <v>2012</v>
      </c>
      <c r="C102" s="201" t="s">
        <v>87</v>
      </c>
      <c r="D102" s="201" t="s">
        <v>639</v>
      </c>
      <c r="E102" s="201" t="s">
        <v>42</v>
      </c>
      <c r="F102" s="199" t="s">
        <v>796</v>
      </c>
      <c r="G102" s="195" t="s">
        <v>443</v>
      </c>
      <c r="H102" s="195" t="s">
        <v>44</v>
      </c>
      <c r="I102" s="208"/>
      <c r="J102" s="209"/>
      <c r="K102" s="209"/>
      <c r="L102" s="208"/>
      <c r="M102" s="209"/>
      <c r="N102" s="209">
        <v>0</v>
      </c>
      <c r="O102" s="208"/>
      <c r="P102" s="208">
        <v>0</v>
      </c>
      <c r="Q102" s="208">
        <v>69</v>
      </c>
      <c r="R102" s="210">
        <v>0</v>
      </c>
      <c r="S102" s="210">
        <f>R102-(1.96*(R102*(1-R102)/Q102)^0.5)</f>
        <v>0</v>
      </c>
      <c r="T102" s="210">
        <v>5.2999999999999999E-2</v>
      </c>
      <c r="U102" s="211" t="s">
        <v>57</v>
      </c>
      <c r="V102" s="211"/>
    </row>
    <row r="103" spans="1:22" s="201" customFormat="1" x14ac:dyDescent="0.25">
      <c r="A103" s="93" t="s">
        <v>683</v>
      </c>
      <c r="B103" s="92">
        <v>2002</v>
      </c>
      <c r="C103" s="115" t="s">
        <v>87</v>
      </c>
      <c r="D103" s="106" t="s">
        <v>465</v>
      </c>
      <c r="E103" s="88" t="s">
        <v>46</v>
      </c>
      <c r="F103" s="110" t="s">
        <v>796</v>
      </c>
      <c r="G103" s="93" t="s">
        <v>443</v>
      </c>
      <c r="H103" s="93" t="s">
        <v>48</v>
      </c>
      <c r="I103" s="17">
        <v>30</v>
      </c>
      <c r="J103" s="17">
        <v>0</v>
      </c>
      <c r="K103" s="116">
        <v>0</v>
      </c>
      <c r="L103" s="17">
        <v>0</v>
      </c>
      <c r="M103" s="116"/>
      <c r="N103" s="116"/>
      <c r="O103" s="17"/>
      <c r="P103" s="17"/>
      <c r="Q103" s="17"/>
      <c r="R103" s="108"/>
      <c r="S103" s="108"/>
      <c r="T103" s="108"/>
      <c r="U103" s="110" t="s">
        <v>60</v>
      </c>
      <c r="V103" s="146" t="s">
        <v>506</v>
      </c>
    </row>
    <row r="104" spans="1:22" s="105" customFormat="1" x14ac:dyDescent="0.25">
      <c r="A104" s="93" t="s">
        <v>715</v>
      </c>
      <c r="B104" s="17">
        <v>2011</v>
      </c>
      <c r="C104" s="101" t="s">
        <v>3</v>
      </c>
      <c r="D104" s="110" t="s">
        <v>534</v>
      </c>
      <c r="E104" s="10" t="s">
        <v>42</v>
      </c>
      <c r="F104" s="110" t="s">
        <v>798</v>
      </c>
      <c r="G104" s="93" t="s">
        <v>443</v>
      </c>
      <c r="H104" s="93" t="s">
        <v>48</v>
      </c>
      <c r="I104" s="17"/>
      <c r="J104" s="17"/>
      <c r="K104" s="116"/>
      <c r="L104" s="17"/>
      <c r="M104" s="116">
        <v>30</v>
      </c>
      <c r="N104" s="116">
        <v>0</v>
      </c>
      <c r="O104" s="17"/>
      <c r="P104" s="17">
        <v>0</v>
      </c>
      <c r="Q104" s="17">
        <v>130</v>
      </c>
      <c r="R104" s="108">
        <v>0</v>
      </c>
      <c r="S104" s="108">
        <v>0</v>
      </c>
      <c r="T104" s="108">
        <v>2.9000000000000001E-2</v>
      </c>
      <c r="U104" s="110" t="s">
        <v>60</v>
      </c>
      <c r="V104" s="110" t="s">
        <v>762</v>
      </c>
    </row>
    <row r="105" spans="1:22" s="105" customFormat="1" x14ac:dyDescent="0.25">
      <c r="A105" s="93" t="s">
        <v>657</v>
      </c>
      <c r="B105" s="17">
        <v>1993</v>
      </c>
      <c r="C105" s="115" t="s">
        <v>354</v>
      </c>
      <c r="D105" s="110" t="s">
        <v>474</v>
      </c>
      <c r="E105" s="10" t="s">
        <v>47</v>
      </c>
      <c r="F105" s="110" t="s">
        <v>796</v>
      </c>
      <c r="G105" s="93"/>
      <c r="H105" s="93"/>
      <c r="I105" s="17"/>
      <c r="J105" s="17"/>
      <c r="K105" s="116">
        <v>0</v>
      </c>
      <c r="L105" s="17">
        <v>0</v>
      </c>
      <c r="M105" s="116"/>
      <c r="N105" s="116">
        <v>0</v>
      </c>
      <c r="O105" s="17">
        <v>7</v>
      </c>
      <c r="P105" s="17"/>
      <c r="Q105" s="17"/>
      <c r="R105" s="108"/>
      <c r="S105" s="108"/>
      <c r="T105" s="108"/>
      <c r="U105" s="110" t="s">
        <v>60</v>
      </c>
      <c r="V105" s="146" t="s">
        <v>506</v>
      </c>
    </row>
    <row r="106" spans="1:22" x14ac:dyDescent="0.25">
      <c r="A106" s="186" t="s">
        <v>684</v>
      </c>
      <c r="B106" s="187">
        <v>2003</v>
      </c>
      <c r="C106" s="188" t="s">
        <v>87</v>
      </c>
      <c r="D106" s="100" t="s">
        <v>479</v>
      </c>
      <c r="E106" s="189" t="s">
        <v>42</v>
      </c>
      <c r="F106" s="189" t="s">
        <v>796</v>
      </c>
      <c r="G106" s="186"/>
      <c r="H106" s="186"/>
      <c r="I106" s="187">
        <v>81.7</v>
      </c>
      <c r="J106" s="187">
        <v>9.1999999999999993</v>
      </c>
      <c r="K106" s="190"/>
      <c r="L106" s="187">
        <v>1.3</v>
      </c>
      <c r="M106" s="190"/>
      <c r="N106" s="190"/>
      <c r="O106" s="187"/>
      <c r="P106" s="187">
        <v>0</v>
      </c>
      <c r="Q106" s="187">
        <v>480</v>
      </c>
      <c r="R106" s="191">
        <v>0</v>
      </c>
      <c r="S106" s="191">
        <v>0</v>
      </c>
      <c r="T106" s="191">
        <v>8.0000000000000002E-3</v>
      </c>
      <c r="U106" s="99" t="s">
        <v>57</v>
      </c>
      <c r="V106" s="99"/>
    </row>
    <row r="107" spans="1:22" s="105" customFormat="1" x14ac:dyDescent="0.25">
      <c r="A107" s="93" t="s">
        <v>700</v>
      </c>
      <c r="B107" s="92">
        <v>2012</v>
      </c>
      <c r="C107" s="88" t="s">
        <v>359</v>
      </c>
      <c r="D107" s="88" t="s">
        <v>599</v>
      </c>
      <c r="E107" s="88" t="s">
        <v>42</v>
      </c>
      <c r="F107" s="110" t="s">
        <v>796</v>
      </c>
      <c r="G107" s="93" t="s">
        <v>602</v>
      </c>
      <c r="H107" s="93" t="s">
        <v>603</v>
      </c>
      <c r="I107" s="94">
        <v>86.6</v>
      </c>
      <c r="J107" s="1">
        <v>33.299999999999997</v>
      </c>
      <c r="K107" s="1">
        <v>11.1</v>
      </c>
      <c r="L107" s="94">
        <v>2.2000000000000002</v>
      </c>
      <c r="M107" s="1"/>
      <c r="N107" s="1"/>
      <c r="O107" s="94"/>
      <c r="P107" s="94">
        <v>0</v>
      </c>
      <c r="Q107" s="94">
        <v>45</v>
      </c>
      <c r="R107" s="2">
        <v>0</v>
      </c>
      <c r="S107" s="2">
        <v>0</v>
      </c>
      <c r="T107" s="2">
        <v>7.9000000000000001E-2</v>
      </c>
      <c r="U107" s="3" t="s">
        <v>60</v>
      </c>
      <c r="V107" s="110" t="s">
        <v>762</v>
      </c>
    </row>
    <row r="108" spans="1:22" s="105" customFormat="1" x14ac:dyDescent="0.25">
      <c r="A108" s="93" t="s">
        <v>700</v>
      </c>
      <c r="B108" s="92">
        <v>2012</v>
      </c>
      <c r="C108" s="88" t="s">
        <v>359</v>
      </c>
      <c r="D108" s="88" t="s">
        <v>601</v>
      </c>
      <c r="E108" s="88" t="s">
        <v>42</v>
      </c>
      <c r="F108" s="110" t="s">
        <v>796</v>
      </c>
      <c r="G108" s="93" t="s">
        <v>602</v>
      </c>
      <c r="H108" s="93" t="s">
        <v>603</v>
      </c>
      <c r="I108" s="94">
        <v>100</v>
      </c>
      <c r="J108" s="1">
        <v>37.5</v>
      </c>
      <c r="K108" s="1">
        <v>4.2</v>
      </c>
      <c r="L108" s="94">
        <v>0</v>
      </c>
      <c r="M108" s="1"/>
      <c r="N108" s="1"/>
      <c r="O108" s="94"/>
      <c r="P108" s="94">
        <v>0</v>
      </c>
      <c r="Q108" s="94">
        <v>24</v>
      </c>
      <c r="R108" s="2">
        <v>0</v>
      </c>
      <c r="S108" s="2">
        <v>0</v>
      </c>
      <c r="T108" s="2">
        <v>0.13800000000000001</v>
      </c>
      <c r="U108" s="3" t="s">
        <v>60</v>
      </c>
      <c r="V108" s="110" t="s">
        <v>762</v>
      </c>
    </row>
    <row r="109" spans="1:22" s="105" customFormat="1" x14ac:dyDescent="0.25">
      <c r="A109" s="93" t="s">
        <v>700</v>
      </c>
      <c r="B109" s="92">
        <v>2012</v>
      </c>
      <c r="C109" s="10" t="s">
        <v>359</v>
      </c>
      <c r="D109" s="88" t="s">
        <v>475</v>
      </c>
      <c r="E109" s="88" t="s">
        <v>42</v>
      </c>
      <c r="F109" s="110" t="s">
        <v>796</v>
      </c>
      <c r="G109" s="93" t="s">
        <v>602</v>
      </c>
      <c r="H109" s="93" t="s">
        <v>603</v>
      </c>
      <c r="I109" s="94">
        <v>100</v>
      </c>
      <c r="J109" s="1">
        <v>56</v>
      </c>
      <c r="K109" s="1">
        <v>5.0999999999999996</v>
      </c>
      <c r="L109" s="94">
        <v>1.7</v>
      </c>
      <c r="M109" s="1"/>
      <c r="N109" s="1"/>
      <c r="O109" s="94"/>
      <c r="P109" s="94">
        <v>0</v>
      </c>
      <c r="Q109" s="94">
        <v>59</v>
      </c>
      <c r="R109" s="2">
        <v>0</v>
      </c>
      <c r="S109" s="2">
        <v>0</v>
      </c>
      <c r="T109" s="108">
        <v>6.0999999999999999E-2</v>
      </c>
      <c r="U109" s="3" t="s">
        <v>60</v>
      </c>
      <c r="V109" s="110" t="s">
        <v>762</v>
      </c>
    </row>
    <row r="110" spans="1:22" s="105" customFormat="1" x14ac:dyDescent="0.25">
      <c r="A110" s="93" t="s">
        <v>700</v>
      </c>
      <c r="B110" s="92">
        <v>2012</v>
      </c>
      <c r="C110" s="88" t="s">
        <v>359</v>
      </c>
      <c r="D110" s="88" t="s">
        <v>600</v>
      </c>
      <c r="E110" s="88" t="s">
        <v>42</v>
      </c>
      <c r="F110" s="110" t="s">
        <v>796</v>
      </c>
      <c r="G110" s="93" t="s">
        <v>602</v>
      </c>
      <c r="H110" s="93" t="s">
        <v>603</v>
      </c>
      <c r="I110" s="94">
        <v>100</v>
      </c>
      <c r="J110" s="1">
        <v>94</v>
      </c>
      <c r="K110" s="1">
        <v>1.5</v>
      </c>
      <c r="L110" s="94">
        <v>0</v>
      </c>
      <c r="M110" s="1"/>
      <c r="N110" s="1"/>
      <c r="O110" s="94"/>
      <c r="P110" s="94">
        <v>0</v>
      </c>
      <c r="Q110" s="94">
        <v>67</v>
      </c>
      <c r="R110" s="2">
        <v>0</v>
      </c>
      <c r="S110" s="2">
        <v>0</v>
      </c>
      <c r="T110" s="2">
        <v>5.3999999999999999E-2</v>
      </c>
      <c r="U110" s="3" t="s">
        <v>60</v>
      </c>
      <c r="V110" s="110" t="s">
        <v>762</v>
      </c>
    </row>
    <row r="111" spans="1:22" s="105" customFormat="1" x14ac:dyDescent="0.25">
      <c r="A111" s="98" t="s">
        <v>697</v>
      </c>
      <c r="B111" s="163">
        <v>2007</v>
      </c>
      <c r="C111" s="167" t="s">
        <v>93</v>
      </c>
      <c r="D111" s="162" t="s">
        <v>565</v>
      </c>
      <c r="E111" s="7" t="s">
        <v>42</v>
      </c>
      <c r="F111" s="97" t="s">
        <v>796</v>
      </c>
      <c r="G111" s="98"/>
      <c r="H111" s="98"/>
      <c r="I111" s="163"/>
      <c r="J111" s="163"/>
      <c r="K111" s="164"/>
      <c r="L111" s="163"/>
      <c r="M111" s="164"/>
      <c r="N111" s="164">
        <v>5</v>
      </c>
      <c r="O111" s="163">
        <v>3</v>
      </c>
      <c r="P111" s="163">
        <v>2</v>
      </c>
      <c r="Q111" s="163">
        <v>20</v>
      </c>
      <c r="R111" s="165">
        <v>0.1</v>
      </c>
      <c r="S111" s="165">
        <v>2.8000000000000001E-2</v>
      </c>
      <c r="T111" s="165">
        <v>0.30099999999999999</v>
      </c>
      <c r="U111" s="172" t="s">
        <v>801</v>
      </c>
      <c r="V111" s="166"/>
    </row>
    <row r="112" spans="1:22" s="105" customFormat="1" x14ac:dyDescent="0.25">
      <c r="A112" s="147" t="s">
        <v>678</v>
      </c>
      <c r="B112" s="156">
        <v>2002</v>
      </c>
      <c r="C112" s="157" t="s">
        <v>74</v>
      </c>
      <c r="D112" s="150" t="s">
        <v>476</v>
      </c>
      <c r="E112" s="158" t="s">
        <v>42</v>
      </c>
      <c r="F112" s="149" t="s">
        <v>796</v>
      </c>
      <c r="G112" s="147" t="s">
        <v>447</v>
      </c>
      <c r="H112" s="147" t="s">
        <v>44</v>
      </c>
      <c r="I112" s="156"/>
      <c r="J112" s="156"/>
      <c r="K112" s="159"/>
      <c r="L112" s="156"/>
      <c r="M112" s="159">
        <v>24</v>
      </c>
      <c r="N112" s="159"/>
      <c r="O112" s="156">
        <v>14</v>
      </c>
      <c r="P112" s="156">
        <v>18</v>
      </c>
      <c r="Q112" s="156">
        <v>111</v>
      </c>
      <c r="R112" s="104">
        <v>0.16216216216216217</v>
      </c>
      <c r="S112" s="104">
        <v>0.105</v>
      </c>
      <c r="T112" s="104">
        <v>0.24199999999999999</v>
      </c>
      <c r="U112" s="154" t="s">
        <v>799</v>
      </c>
      <c r="V112" s="160"/>
    </row>
    <row r="113" spans="1:53" x14ac:dyDescent="0.25">
      <c r="A113" s="173" t="s">
        <v>716</v>
      </c>
      <c r="B113" s="174">
        <v>2011</v>
      </c>
      <c r="C113" s="184" t="s">
        <v>3</v>
      </c>
      <c r="D113" s="112" t="s">
        <v>527</v>
      </c>
      <c r="E113" s="86" t="s">
        <v>42</v>
      </c>
      <c r="F113" s="149" t="s">
        <v>796</v>
      </c>
      <c r="G113" s="173" t="s">
        <v>487</v>
      </c>
      <c r="H113" s="173" t="s">
        <v>44</v>
      </c>
      <c r="I113" s="176">
        <v>78.900000000000006</v>
      </c>
      <c r="J113" s="176">
        <v>15.9</v>
      </c>
      <c r="K113" s="177">
        <v>2.1</v>
      </c>
      <c r="L113" s="176">
        <v>0</v>
      </c>
      <c r="M113" s="177"/>
      <c r="N113" s="177">
        <v>0</v>
      </c>
      <c r="O113" s="176">
        <v>19</v>
      </c>
      <c r="P113" s="176">
        <v>18</v>
      </c>
      <c r="Q113" s="176">
        <v>207</v>
      </c>
      <c r="R113" s="113">
        <v>8.6956521739130432E-2</v>
      </c>
      <c r="S113" s="113">
        <v>5.6000000000000001E-2</v>
      </c>
      <c r="T113" s="113">
        <v>0.13300000000000001</v>
      </c>
      <c r="U113" s="114" t="s">
        <v>800</v>
      </c>
      <c r="V113" s="112" t="s">
        <v>83</v>
      </c>
    </row>
    <row r="114" spans="1:53" x14ac:dyDescent="0.25">
      <c r="A114" s="93" t="s">
        <v>687</v>
      </c>
      <c r="B114" s="92">
        <v>2003</v>
      </c>
      <c r="C114" s="115" t="s">
        <v>66</v>
      </c>
      <c r="D114" s="93" t="s">
        <v>67</v>
      </c>
      <c r="E114" s="88" t="s">
        <v>42</v>
      </c>
      <c r="F114" s="88" t="s">
        <v>797</v>
      </c>
      <c r="G114" s="93" t="s">
        <v>443</v>
      </c>
      <c r="H114" s="93" t="s">
        <v>48</v>
      </c>
      <c r="I114" s="88"/>
      <c r="J114" s="117"/>
      <c r="K114" s="117"/>
      <c r="L114" s="88"/>
      <c r="M114" s="117"/>
      <c r="O114" s="92">
        <v>22</v>
      </c>
      <c r="P114" s="92">
        <v>1</v>
      </c>
      <c r="Q114" s="92">
        <v>57</v>
      </c>
      <c r="R114" s="108">
        <v>1.7543859649122806E-2</v>
      </c>
      <c r="S114" s="108">
        <v>3.0000000000000001E-3</v>
      </c>
      <c r="T114" s="108">
        <v>9.2999999999999999E-2</v>
      </c>
      <c r="U114" s="110" t="s">
        <v>60</v>
      </c>
      <c r="V114" s="146" t="s">
        <v>752</v>
      </c>
    </row>
    <row r="115" spans="1:53" x14ac:dyDescent="0.25">
      <c r="A115" s="93" t="s">
        <v>687</v>
      </c>
      <c r="B115" s="92">
        <v>2003</v>
      </c>
      <c r="C115" s="115" t="s">
        <v>66</v>
      </c>
      <c r="D115" s="93" t="s">
        <v>67</v>
      </c>
      <c r="E115" s="88" t="s">
        <v>42</v>
      </c>
      <c r="F115" s="110" t="s">
        <v>796</v>
      </c>
      <c r="G115" s="93" t="s">
        <v>443</v>
      </c>
      <c r="H115" s="93" t="s">
        <v>48</v>
      </c>
      <c r="I115" s="88"/>
      <c r="J115" s="117"/>
      <c r="K115" s="117"/>
      <c r="L115" s="88"/>
      <c r="M115" s="117"/>
      <c r="O115" s="92">
        <v>22</v>
      </c>
      <c r="P115" s="92">
        <v>2</v>
      </c>
      <c r="Q115" s="92">
        <v>49</v>
      </c>
      <c r="R115" s="108">
        <v>4.0816326530612242E-2</v>
      </c>
      <c r="S115" s="108">
        <v>1.0999999999999999E-2</v>
      </c>
      <c r="T115" s="108">
        <v>0.13700000000000001</v>
      </c>
      <c r="U115" s="110" t="s">
        <v>60</v>
      </c>
      <c r="V115" s="110" t="s">
        <v>762</v>
      </c>
    </row>
    <row r="116" spans="1:53" x14ac:dyDescent="0.25">
      <c r="A116" s="93" t="s">
        <v>713</v>
      </c>
      <c r="B116" s="17">
        <v>2011</v>
      </c>
      <c r="C116" s="115" t="s">
        <v>354</v>
      </c>
      <c r="D116" s="110" t="s">
        <v>535</v>
      </c>
      <c r="E116" s="10" t="s">
        <v>42</v>
      </c>
      <c r="F116" s="110" t="s">
        <v>796</v>
      </c>
      <c r="G116" s="93" t="s">
        <v>443</v>
      </c>
      <c r="H116" s="93" t="s">
        <v>411</v>
      </c>
      <c r="I116" s="17">
        <v>90</v>
      </c>
      <c r="J116" s="17">
        <v>25</v>
      </c>
      <c r="K116" s="116"/>
      <c r="L116" s="17"/>
      <c r="M116" s="116">
        <v>47.9</v>
      </c>
      <c r="N116" s="116">
        <v>0</v>
      </c>
      <c r="O116" s="17"/>
      <c r="P116" s="17"/>
      <c r="Q116" s="17"/>
      <c r="R116" s="108"/>
      <c r="S116" s="108"/>
      <c r="T116" s="108"/>
      <c r="U116" s="110" t="s">
        <v>60</v>
      </c>
      <c r="V116" s="146" t="s">
        <v>506</v>
      </c>
    </row>
    <row r="117" spans="1:53" x14ac:dyDescent="0.25">
      <c r="A117" s="93" t="s">
        <v>713</v>
      </c>
      <c r="B117" s="17">
        <v>2011</v>
      </c>
      <c r="C117" s="115" t="s">
        <v>362</v>
      </c>
      <c r="D117" s="110" t="s">
        <v>552</v>
      </c>
      <c r="E117" s="10" t="s">
        <v>42</v>
      </c>
      <c r="F117" s="110" t="s">
        <v>796</v>
      </c>
      <c r="G117" s="93" t="s">
        <v>443</v>
      </c>
      <c r="H117" s="93" t="s">
        <v>411</v>
      </c>
      <c r="I117" s="17">
        <v>90</v>
      </c>
      <c r="J117" s="17">
        <v>25</v>
      </c>
      <c r="K117" s="116"/>
      <c r="L117" s="17"/>
      <c r="M117" s="116">
        <v>32</v>
      </c>
      <c r="N117" s="116">
        <v>0</v>
      </c>
      <c r="O117" s="17"/>
      <c r="P117" s="17"/>
      <c r="Q117" s="17"/>
      <c r="R117" s="108"/>
      <c r="S117" s="108"/>
      <c r="T117" s="108"/>
      <c r="U117" s="110" t="s">
        <v>60</v>
      </c>
      <c r="V117" s="146" t="s">
        <v>506</v>
      </c>
    </row>
    <row r="118" spans="1:53" x14ac:dyDescent="0.25">
      <c r="A118" s="93" t="s">
        <v>713</v>
      </c>
      <c r="B118" s="17">
        <v>2011</v>
      </c>
      <c r="C118" s="115" t="s">
        <v>87</v>
      </c>
      <c r="D118" s="110" t="s">
        <v>571</v>
      </c>
      <c r="E118" s="10" t="s">
        <v>42</v>
      </c>
      <c r="F118" s="110" t="s">
        <v>796</v>
      </c>
      <c r="G118" s="93" t="s">
        <v>443</v>
      </c>
      <c r="H118" s="93" t="s">
        <v>411</v>
      </c>
      <c r="I118" s="17">
        <v>90</v>
      </c>
      <c r="J118" s="17">
        <v>25</v>
      </c>
      <c r="K118" s="116"/>
      <c r="L118" s="17"/>
      <c r="M118" s="116">
        <v>32</v>
      </c>
      <c r="N118" s="116">
        <v>0</v>
      </c>
      <c r="O118" s="17"/>
      <c r="P118" s="17"/>
      <c r="Q118" s="17"/>
      <c r="R118" s="108"/>
      <c r="S118" s="108"/>
      <c r="T118" s="108"/>
      <c r="U118" s="110" t="s">
        <v>60</v>
      </c>
      <c r="V118" s="146" t="s">
        <v>506</v>
      </c>
    </row>
    <row r="119" spans="1:53" x14ac:dyDescent="0.25">
      <c r="A119" s="93" t="s">
        <v>713</v>
      </c>
      <c r="B119" s="17">
        <v>2011</v>
      </c>
      <c r="C119" s="101" t="s">
        <v>3</v>
      </c>
      <c r="D119" s="110" t="s">
        <v>527</v>
      </c>
      <c r="E119" s="10" t="s">
        <v>42</v>
      </c>
      <c r="F119" s="110" t="s">
        <v>796</v>
      </c>
      <c r="G119" s="93" t="s">
        <v>443</v>
      </c>
      <c r="H119" s="93" t="s">
        <v>411</v>
      </c>
      <c r="I119" s="17">
        <v>90</v>
      </c>
      <c r="J119" s="17">
        <v>25</v>
      </c>
      <c r="K119" s="116"/>
      <c r="L119" s="17"/>
      <c r="M119" s="116">
        <v>34.799999999999997</v>
      </c>
      <c r="N119" s="116">
        <v>0</v>
      </c>
      <c r="O119" s="17"/>
      <c r="P119" s="17"/>
      <c r="Q119" s="17"/>
      <c r="R119" s="108"/>
      <c r="S119" s="108"/>
      <c r="T119" s="108"/>
      <c r="U119" s="110" t="s">
        <v>60</v>
      </c>
      <c r="V119" s="146" t="s">
        <v>506</v>
      </c>
    </row>
    <row r="120" spans="1:53" x14ac:dyDescent="0.25">
      <c r="A120" s="93" t="s">
        <v>713</v>
      </c>
      <c r="B120" s="17">
        <v>2011</v>
      </c>
      <c r="C120" s="101" t="s">
        <v>3</v>
      </c>
      <c r="D120" s="110" t="s">
        <v>532</v>
      </c>
      <c r="E120" s="10" t="s">
        <v>42</v>
      </c>
      <c r="F120" s="110" t="s">
        <v>796</v>
      </c>
      <c r="G120" s="93" t="s">
        <v>443</v>
      </c>
      <c r="H120" s="93" t="s">
        <v>411</v>
      </c>
      <c r="I120" s="17">
        <v>90</v>
      </c>
      <c r="J120" s="17">
        <v>25</v>
      </c>
      <c r="K120" s="116"/>
      <c r="L120" s="17"/>
      <c r="M120" s="116">
        <v>31.7</v>
      </c>
      <c r="N120" s="116">
        <v>0</v>
      </c>
      <c r="O120" s="17"/>
      <c r="P120" s="17"/>
      <c r="Q120" s="17"/>
      <c r="R120" s="108"/>
      <c r="S120" s="108"/>
      <c r="T120" s="108"/>
      <c r="U120" s="110" t="s">
        <v>60</v>
      </c>
      <c r="V120" s="146" t="s">
        <v>506</v>
      </c>
      <c r="AF120" s="93"/>
      <c r="AN120" s="92"/>
      <c r="AO120" s="92"/>
      <c r="AP120" s="92"/>
      <c r="AQ120" s="92"/>
      <c r="AR120" s="92"/>
      <c r="AS120" s="92"/>
      <c r="AT120" s="92"/>
      <c r="AU120" s="92"/>
      <c r="AV120" s="92"/>
      <c r="BA120" s="6"/>
    </row>
    <row r="121" spans="1:53" x14ac:dyDescent="0.25">
      <c r="A121" s="98" t="s">
        <v>664</v>
      </c>
      <c r="B121" s="163">
        <v>1995</v>
      </c>
      <c r="C121" s="167" t="s">
        <v>87</v>
      </c>
      <c r="D121" s="98" t="s">
        <v>478</v>
      </c>
      <c r="E121" s="7" t="s">
        <v>42</v>
      </c>
      <c r="F121" s="97" t="s">
        <v>796</v>
      </c>
      <c r="G121" s="98" t="s">
        <v>447</v>
      </c>
      <c r="H121" s="98" t="s">
        <v>48</v>
      </c>
      <c r="I121" s="163"/>
      <c r="J121" s="163"/>
      <c r="K121" s="164"/>
      <c r="L121" s="163"/>
      <c r="M121" s="164"/>
      <c r="N121" s="164"/>
      <c r="O121" s="163"/>
      <c r="P121" s="163">
        <v>7</v>
      </c>
      <c r="Q121" s="163">
        <v>139</v>
      </c>
      <c r="R121" s="165">
        <v>5.0359712230215826E-2</v>
      </c>
      <c r="S121" s="165">
        <v>2.5000000000000001E-2</v>
      </c>
      <c r="T121" s="165">
        <v>0.1</v>
      </c>
      <c r="U121" s="172" t="s">
        <v>801</v>
      </c>
      <c r="V121" s="162" t="s">
        <v>55</v>
      </c>
    </row>
    <row r="122" spans="1:53" x14ac:dyDescent="0.25">
      <c r="A122" s="186" t="s">
        <v>86</v>
      </c>
      <c r="B122" s="187">
        <v>2000</v>
      </c>
      <c r="C122" s="192" t="s">
        <v>3</v>
      </c>
      <c r="D122" s="100" t="s">
        <v>72</v>
      </c>
      <c r="E122" s="189" t="s">
        <v>46</v>
      </c>
      <c r="F122" s="189" t="s">
        <v>796</v>
      </c>
      <c r="G122" s="186"/>
      <c r="H122" s="186"/>
      <c r="I122" s="187"/>
      <c r="J122" s="187"/>
      <c r="K122" s="190"/>
      <c r="L122" s="187"/>
      <c r="M122" s="190">
        <v>65</v>
      </c>
      <c r="N122" s="190"/>
      <c r="O122" s="187"/>
      <c r="P122" s="187">
        <v>0</v>
      </c>
      <c r="Q122" s="187">
        <v>21</v>
      </c>
      <c r="R122" s="191">
        <v>0</v>
      </c>
      <c r="S122" s="191">
        <v>0</v>
      </c>
      <c r="T122" s="191">
        <v>0.155</v>
      </c>
      <c r="U122" s="99" t="s">
        <v>57</v>
      </c>
      <c r="V122" s="99"/>
    </row>
    <row r="123" spans="1:53" x14ac:dyDescent="0.25">
      <c r="A123" s="10" t="s">
        <v>86</v>
      </c>
      <c r="B123" s="17">
        <v>2000</v>
      </c>
      <c r="C123" s="101" t="s">
        <v>3</v>
      </c>
      <c r="D123" s="110" t="s">
        <v>72</v>
      </c>
      <c r="E123" s="10" t="s">
        <v>46</v>
      </c>
      <c r="F123" s="110" t="s">
        <v>796</v>
      </c>
      <c r="G123" s="93" t="s">
        <v>576</v>
      </c>
      <c r="H123" s="93" t="s">
        <v>45</v>
      </c>
      <c r="I123" s="17"/>
      <c r="J123" s="17"/>
      <c r="K123" s="116"/>
      <c r="L123" s="17"/>
      <c r="M123" s="116">
        <v>64</v>
      </c>
      <c r="N123" s="116"/>
      <c r="O123" s="17"/>
      <c r="P123" s="17">
        <v>0</v>
      </c>
      <c r="Q123" s="17">
        <v>22</v>
      </c>
      <c r="R123" s="108">
        <v>0</v>
      </c>
      <c r="S123" s="108">
        <v>0</v>
      </c>
      <c r="T123" s="108">
        <v>0.14899999999999999</v>
      </c>
      <c r="U123" s="146" t="s">
        <v>60</v>
      </c>
      <c r="V123" s="110" t="s">
        <v>762</v>
      </c>
      <c r="AF123" s="93"/>
      <c r="AN123" s="92"/>
      <c r="AO123" s="92"/>
      <c r="AP123" s="92"/>
      <c r="AQ123" s="92"/>
      <c r="AR123" s="92"/>
      <c r="AS123" s="92"/>
      <c r="AT123" s="92"/>
      <c r="AU123" s="92"/>
      <c r="AV123" s="92"/>
      <c r="BA123" s="6"/>
    </row>
    <row r="124" spans="1:53" x14ac:dyDescent="0.25">
      <c r="A124" s="186" t="s">
        <v>86</v>
      </c>
      <c r="B124" s="187" t="s">
        <v>728</v>
      </c>
      <c r="C124" s="192" t="s">
        <v>3</v>
      </c>
      <c r="D124" s="100" t="s">
        <v>72</v>
      </c>
      <c r="E124" s="189" t="s">
        <v>46</v>
      </c>
      <c r="F124" s="189" t="s">
        <v>796</v>
      </c>
      <c r="G124" s="186"/>
      <c r="H124" s="186"/>
      <c r="I124" s="187"/>
      <c r="J124" s="187"/>
      <c r="K124" s="190">
        <v>0</v>
      </c>
      <c r="L124" s="187">
        <v>0</v>
      </c>
      <c r="M124" s="190"/>
      <c r="N124" s="190">
        <v>0</v>
      </c>
      <c r="O124" s="187"/>
      <c r="P124" s="187">
        <v>0</v>
      </c>
      <c r="Q124" s="187">
        <v>30</v>
      </c>
      <c r="R124" s="191">
        <v>0</v>
      </c>
      <c r="S124" s="191">
        <v>0</v>
      </c>
      <c r="T124" s="191">
        <v>0.114</v>
      </c>
      <c r="U124" s="99" t="s">
        <v>57</v>
      </c>
      <c r="V124" s="99"/>
      <c r="AF124" s="93"/>
      <c r="AN124" s="92"/>
      <c r="AO124" s="92"/>
      <c r="AP124" s="92"/>
      <c r="AQ124" s="92"/>
      <c r="AR124" s="92"/>
      <c r="AS124" s="92"/>
      <c r="AT124" s="92"/>
      <c r="AU124" s="92"/>
      <c r="AV124" s="92"/>
      <c r="BA124" s="6"/>
    </row>
    <row r="125" spans="1:53" x14ac:dyDescent="0.25">
      <c r="A125" s="10" t="s">
        <v>86</v>
      </c>
      <c r="B125" s="17" t="s">
        <v>728</v>
      </c>
      <c r="C125" s="101" t="s">
        <v>3</v>
      </c>
      <c r="D125" s="110" t="s">
        <v>72</v>
      </c>
      <c r="E125" s="10" t="s">
        <v>46</v>
      </c>
      <c r="F125" s="110" t="s">
        <v>796</v>
      </c>
      <c r="G125" s="93" t="s">
        <v>576</v>
      </c>
      <c r="H125" s="93" t="s">
        <v>45</v>
      </c>
      <c r="I125" s="17"/>
      <c r="J125" s="17"/>
      <c r="K125" s="116"/>
      <c r="L125" s="17"/>
      <c r="M125" s="116"/>
      <c r="N125" s="116">
        <v>0</v>
      </c>
      <c r="O125" s="17"/>
      <c r="P125" s="17">
        <v>0</v>
      </c>
      <c r="Q125" s="17">
        <v>25</v>
      </c>
      <c r="R125" s="108">
        <v>0</v>
      </c>
      <c r="S125" s="108">
        <v>0</v>
      </c>
      <c r="T125" s="108">
        <v>0.13300000000000001</v>
      </c>
      <c r="U125" s="146" t="s">
        <v>60</v>
      </c>
      <c r="V125" s="110" t="s">
        <v>762</v>
      </c>
    </row>
    <row r="126" spans="1:53" x14ac:dyDescent="0.25">
      <c r="A126" s="93" t="s">
        <v>86</v>
      </c>
      <c r="B126" s="92" t="s">
        <v>729</v>
      </c>
      <c r="C126" s="101" t="s">
        <v>3</v>
      </c>
      <c r="D126" s="110" t="s">
        <v>72</v>
      </c>
      <c r="E126" s="10" t="s">
        <v>46</v>
      </c>
      <c r="F126" s="110" t="s">
        <v>796</v>
      </c>
      <c r="G126" s="93" t="s">
        <v>443</v>
      </c>
      <c r="H126" s="93" t="s">
        <v>45</v>
      </c>
      <c r="I126" s="17"/>
      <c r="J126" s="17"/>
      <c r="K126" s="116">
        <v>0</v>
      </c>
      <c r="L126" s="17"/>
      <c r="M126" s="116"/>
      <c r="N126" s="116">
        <v>0</v>
      </c>
      <c r="O126" s="17"/>
      <c r="P126" s="17">
        <v>0</v>
      </c>
      <c r="Q126" s="17">
        <v>20</v>
      </c>
      <c r="R126" s="108">
        <v>0</v>
      </c>
      <c r="S126" s="108">
        <v>0</v>
      </c>
      <c r="T126" s="108">
        <v>0.161</v>
      </c>
      <c r="U126" s="110" t="s">
        <v>60</v>
      </c>
      <c r="V126" s="110" t="s">
        <v>762</v>
      </c>
    </row>
    <row r="127" spans="1:53" x14ac:dyDescent="0.25">
      <c r="A127" s="186" t="s">
        <v>388</v>
      </c>
      <c r="B127" s="187">
        <v>2003</v>
      </c>
      <c r="C127" s="188" t="s">
        <v>87</v>
      </c>
      <c r="D127" s="186" t="s">
        <v>478</v>
      </c>
      <c r="E127" s="189" t="s">
        <v>42</v>
      </c>
      <c r="F127" s="189" t="s">
        <v>796</v>
      </c>
      <c r="G127" s="186"/>
      <c r="H127" s="186"/>
      <c r="I127" s="187"/>
      <c r="J127" s="187"/>
      <c r="K127" s="190"/>
      <c r="L127" s="187"/>
      <c r="M127" s="190"/>
      <c r="N127" s="190">
        <v>0</v>
      </c>
      <c r="O127" s="187">
        <v>28</v>
      </c>
      <c r="P127" s="187">
        <v>1</v>
      </c>
      <c r="Q127" s="187">
        <v>138</v>
      </c>
      <c r="R127" s="191">
        <v>7.246376811594203E-3</v>
      </c>
      <c r="S127" s="191">
        <v>1E-3</v>
      </c>
      <c r="T127" s="191">
        <v>0.04</v>
      </c>
      <c r="U127" s="99" t="s">
        <v>57</v>
      </c>
      <c r="V127" s="99"/>
    </row>
    <row r="128" spans="1:53" x14ac:dyDescent="0.25">
      <c r="A128" s="10" t="s">
        <v>388</v>
      </c>
      <c r="B128" s="17">
        <v>2003</v>
      </c>
      <c r="C128" s="115" t="s">
        <v>87</v>
      </c>
      <c r="D128" s="93" t="s">
        <v>478</v>
      </c>
      <c r="E128" s="10" t="s">
        <v>42</v>
      </c>
      <c r="F128" s="110" t="s">
        <v>796</v>
      </c>
      <c r="G128" s="93" t="s">
        <v>576</v>
      </c>
      <c r="H128" s="93" t="s">
        <v>45</v>
      </c>
      <c r="I128" s="17"/>
      <c r="J128" s="17"/>
      <c r="K128" s="116"/>
      <c r="L128" s="17"/>
      <c r="M128" s="116"/>
      <c r="N128" s="116">
        <v>0</v>
      </c>
      <c r="O128" s="17"/>
      <c r="P128" s="17">
        <v>0</v>
      </c>
      <c r="Q128" s="17">
        <v>123</v>
      </c>
      <c r="R128" s="108">
        <v>0</v>
      </c>
      <c r="S128" s="108">
        <v>0</v>
      </c>
      <c r="T128" s="108"/>
      <c r="U128" s="146" t="s">
        <v>60</v>
      </c>
      <c r="V128" s="110" t="s">
        <v>762</v>
      </c>
    </row>
    <row r="129" spans="1:22" x14ac:dyDescent="0.25">
      <c r="A129" s="147" t="s">
        <v>698</v>
      </c>
      <c r="B129" s="156" t="s">
        <v>740</v>
      </c>
      <c r="C129" s="157" t="s">
        <v>354</v>
      </c>
      <c r="D129" s="150" t="s">
        <v>566</v>
      </c>
      <c r="E129" s="158" t="s">
        <v>42</v>
      </c>
      <c r="F129" s="149" t="s">
        <v>796</v>
      </c>
      <c r="G129" s="147" t="s">
        <v>443</v>
      </c>
      <c r="H129" s="147" t="s">
        <v>44</v>
      </c>
      <c r="I129" s="156"/>
      <c r="J129" s="156"/>
      <c r="K129" s="159">
        <v>29</v>
      </c>
      <c r="L129" s="156"/>
      <c r="M129" s="159"/>
      <c r="N129" s="159">
        <v>16</v>
      </c>
      <c r="O129" s="156">
        <v>3</v>
      </c>
      <c r="P129" s="156">
        <v>16</v>
      </c>
      <c r="Q129" s="156">
        <v>22</v>
      </c>
      <c r="R129" s="104">
        <v>0.72727272727272729</v>
      </c>
      <c r="S129" s="104">
        <v>0.51800000000000002</v>
      </c>
      <c r="T129" s="104">
        <v>0.86799999999999999</v>
      </c>
      <c r="U129" s="154" t="s">
        <v>799</v>
      </c>
      <c r="V129" s="160"/>
    </row>
    <row r="130" spans="1:22" x14ac:dyDescent="0.25">
      <c r="A130" s="195" t="s">
        <v>795</v>
      </c>
      <c r="B130" s="200">
        <v>2013</v>
      </c>
      <c r="C130" s="201" t="s">
        <v>93</v>
      </c>
      <c r="D130" s="201" t="s">
        <v>485</v>
      </c>
      <c r="E130" s="201" t="s">
        <v>42</v>
      </c>
      <c r="F130" s="199" t="s">
        <v>796</v>
      </c>
      <c r="G130" s="195" t="s">
        <v>443</v>
      </c>
      <c r="H130" s="195" t="s">
        <v>44</v>
      </c>
      <c r="I130" s="209"/>
      <c r="J130" s="209"/>
      <c r="K130" s="209"/>
      <c r="L130" s="209"/>
      <c r="M130" s="208"/>
      <c r="N130" s="209">
        <v>0</v>
      </c>
      <c r="O130" s="208"/>
      <c r="P130" s="208">
        <v>0</v>
      </c>
      <c r="Q130" s="208">
        <v>44</v>
      </c>
      <c r="R130" s="210">
        <v>0</v>
      </c>
      <c r="S130" s="210">
        <v>0</v>
      </c>
      <c r="T130" s="210">
        <v>0.08</v>
      </c>
      <c r="U130" s="211" t="s">
        <v>57</v>
      </c>
      <c r="V130" s="201"/>
    </row>
    <row r="131" spans="1:22" x14ac:dyDescent="0.25">
      <c r="A131" s="195" t="s">
        <v>795</v>
      </c>
      <c r="B131" s="200">
        <v>2013</v>
      </c>
      <c r="C131" s="201" t="s">
        <v>93</v>
      </c>
      <c r="D131" s="201" t="s">
        <v>485</v>
      </c>
      <c r="E131" s="201" t="s">
        <v>42</v>
      </c>
      <c r="F131" s="199" t="s">
        <v>796</v>
      </c>
      <c r="G131" s="195" t="s">
        <v>443</v>
      </c>
      <c r="H131" s="195" t="s">
        <v>44</v>
      </c>
      <c r="I131" s="209"/>
      <c r="J131" s="209"/>
      <c r="K131" s="209"/>
      <c r="L131" s="209"/>
      <c r="M131" s="208"/>
      <c r="N131" s="209">
        <v>0</v>
      </c>
      <c r="O131" s="208"/>
      <c r="P131" s="208">
        <v>0</v>
      </c>
      <c r="Q131" s="208">
        <v>101</v>
      </c>
      <c r="R131" s="210">
        <v>0</v>
      </c>
      <c r="S131" s="210">
        <v>0</v>
      </c>
      <c r="T131" s="210">
        <v>3.6999999999999998E-2</v>
      </c>
      <c r="U131" s="211" t="s">
        <v>57</v>
      </c>
      <c r="V131" s="201"/>
    </row>
    <row r="132" spans="1:22" x14ac:dyDescent="0.25">
      <c r="A132" s="186" t="s">
        <v>88</v>
      </c>
      <c r="B132" s="103">
        <v>1999</v>
      </c>
      <c r="C132" s="188" t="s">
        <v>68</v>
      </c>
      <c r="D132" s="194" t="s">
        <v>69</v>
      </c>
      <c r="E132" s="105" t="s">
        <v>42</v>
      </c>
      <c r="F132" s="189" t="s">
        <v>796</v>
      </c>
      <c r="G132" s="186"/>
      <c r="H132" s="186"/>
      <c r="I132" s="187"/>
      <c r="J132" s="187"/>
      <c r="K132" s="190"/>
      <c r="L132" s="187"/>
      <c r="M132" s="190"/>
      <c r="N132" s="190"/>
      <c r="O132" s="187"/>
      <c r="P132" s="187">
        <v>0</v>
      </c>
      <c r="Q132" s="187">
        <v>250</v>
      </c>
      <c r="R132" s="191">
        <v>0</v>
      </c>
      <c r="S132" s="191">
        <v>0</v>
      </c>
      <c r="T132" s="191">
        <v>1.4999999999999999E-2</v>
      </c>
      <c r="U132" s="100" t="s">
        <v>57</v>
      </c>
      <c r="V132" s="99"/>
    </row>
    <row r="133" spans="1:22" x14ac:dyDescent="0.25">
      <c r="A133" s="186" t="s">
        <v>88</v>
      </c>
      <c r="B133" s="103">
        <v>1999</v>
      </c>
      <c r="C133" s="188" t="s">
        <v>68</v>
      </c>
      <c r="D133" s="100" t="s">
        <v>69</v>
      </c>
      <c r="E133" s="189" t="s">
        <v>42</v>
      </c>
      <c r="F133" s="189" t="s">
        <v>796</v>
      </c>
      <c r="G133" s="186"/>
      <c r="H133" s="186"/>
      <c r="I133" s="187"/>
      <c r="J133" s="187"/>
      <c r="K133" s="190"/>
      <c r="L133" s="187"/>
      <c r="M133" s="190"/>
      <c r="N133" s="190"/>
      <c r="O133" s="187"/>
      <c r="P133" s="187">
        <v>0</v>
      </c>
      <c r="Q133" s="187">
        <v>100</v>
      </c>
      <c r="R133" s="191">
        <v>0</v>
      </c>
      <c r="S133" s="191">
        <v>0</v>
      </c>
      <c r="T133" s="191">
        <v>3.6999999999999998E-2</v>
      </c>
      <c r="U133" s="100" t="s">
        <v>57</v>
      </c>
      <c r="V133" s="99"/>
    </row>
    <row r="134" spans="1:22" x14ac:dyDescent="0.25">
      <c r="A134" s="10" t="s">
        <v>88</v>
      </c>
      <c r="B134" s="92">
        <v>1999</v>
      </c>
      <c r="C134" s="115" t="s">
        <v>68</v>
      </c>
      <c r="D134" s="110" t="s">
        <v>69</v>
      </c>
      <c r="E134" s="10" t="s">
        <v>42</v>
      </c>
      <c r="F134" s="110" t="s">
        <v>796</v>
      </c>
      <c r="G134" s="93" t="s">
        <v>581</v>
      </c>
      <c r="H134" s="93" t="s">
        <v>48</v>
      </c>
      <c r="I134" s="17"/>
      <c r="J134" s="17"/>
      <c r="K134" s="116"/>
      <c r="L134" s="17"/>
      <c r="M134" s="116"/>
      <c r="N134" s="116"/>
      <c r="O134" s="17"/>
      <c r="P134" s="17">
        <v>0</v>
      </c>
      <c r="Q134" s="92">
        <v>250</v>
      </c>
      <c r="R134" s="108">
        <v>0</v>
      </c>
      <c r="S134" s="108">
        <v>0</v>
      </c>
      <c r="T134" s="108">
        <v>1.4999999999999999E-2</v>
      </c>
      <c r="U134" s="110" t="s">
        <v>60</v>
      </c>
      <c r="V134" s="110" t="s">
        <v>762</v>
      </c>
    </row>
    <row r="135" spans="1:22" x14ac:dyDescent="0.25">
      <c r="A135" s="10" t="s">
        <v>88</v>
      </c>
      <c r="B135" s="92">
        <v>1999</v>
      </c>
      <c r="C135" s="115" t="s">
        <v>68</v>
      </c>
      <c r="D135" s="110" t="s">
        <v>69</v>
      </c>
      <c r="E135" s="10" t="s">
        <v>42</v>
      </c>
      <c r="F135" s="110" t="s">
        <v>796</v>
      </c>
      <c r="G135" s="93" t="s">
        <v>576</v>
      </c>
      <c r="H135" s="93" t="s">
        <v>48</v>
      </c>
      <c r="I135" s="17"/>
      <c r="J135" s="17"/>
      <c r="K135" s="116"/>
      <c r="L135" s="17"/>
      <c r="M135" s="116"/>
      <c r="N135" s="116"/>
      <c r="O135" s="17"/>
      <c r="P135" s="17">
        <v>0</v>
      </c>
      <c r="Q135" s="92">
        <v>100</v>
      </c>
      <c r="R135" s="108">
        <v>0</v>
      </c>
      <c r="S135" s="108">
        <v>0</v>
      </c>
      <c r="T135" s="108">
        <v>3.6999999999999998E-2</v>
      </c>
      <c r="U135" s="110" t="s">
        <v>60</v>
      </c>
      <c r="V135" s="110" t="s">
        <v>762</v>
      </c>
    </row>
    <row r="136" spans="1:22" x14ac:dyDescent="0.25">
      <c r="A136" s="186" t="s">
        <v>685</v>
      </c>
      <c r="B136" s="187">
        <v>2003</v>
      </c>
      <c r="C136" s="188" t="s">
        <v>364</v>
      </c>
      <c r="D136" s="100" t="s">
        <v>530</v>
      </c>
      <c r="E136" s="105" t="s">
        <v>46</v>
      </c>
      <c r="F136" s="189" t="s">
        <v>796</v>
      </c>
      <c r="G136" s="186" t="s">
        <v>491</v>
      </c>
      <c r="H136" s="186" t="s">
        <v>44</v>
      </c>
      <c r="I136" s="187"/>
      <c r="J136" s="187"/>
      <c r="K136" s="190"/>
      <c r="L136" s="187"/>
      <c r="M136" s="190"/>
      <c r="N136" s="190"/>
      <c r="O136" s="187">
        <v>21</v>
      </c>
      <c r="P136" s="187">
        <v>2</v>
      </c>
      <c r="Q136" s="187">
        <v>43</v>
      </c>
      <c r="R136" s="191">
        <v>4.6511627906976744E-2</v>
      </c>
      <c r="S136" s="191">
        <v>1.2999999999999999E-2</v>
      </c>
      <c r="T136" s="191">
        <v>0.155</v>
      </c>
      <c r="U136" s="99" t="s">
        <v>57</v>
      </c>
      <c r="V136" s="99" t="s">
        <v>585</v>
      </c>
    </row>
    <row r="137" spans="1:22" x14ac:dyDescent="0.25">
      <c r="A137" s="186" t="s">
        <v>685</v>
      </c>
      <c r="B137" s="187">
        <v>2003</v>
      </c>
      <c r="C137" s="188" t="s">
        <v>364</v>
      </c>
      <c r="D137" s="100" t="s">
        <v>519</v>
      </c>
      <c r="E137" s="105" t="s">
        <v>46</v>
      </c>
      <c r="F137" s="189" t="s">
        <v>796</v>
      </c>
      <c r="G137" s="186" t="s">
        <v>491</v>
      </c>
      <c r="H137" s="186" t="s">
        <v>44</v>
      </c>
      <c r="I137" s="187"/>
      <c r="J137" s="187"/>
      <c r="K137" s="190"/>
      <c r="L137" s="187"/>
      <c r="M137" s="190"/>
      <c r="N137" s="190"/>
      <c r="O137" s="187">
        <v>21</v>
      </c>
      <c r="P137" s="187">
        <v>2</v>
      </c>
      <c r="Q137" s="187">
        <v>66</v>
      </c>
      <c r="R137" s="191">
        <v>3.0303030303030304E-2</v>
      </c>
      <c r="S137" s="191">
        <v>8.0000000000000002E-3</v>
      </c>
      <c r="T137" s="191">
        <v>0.104</v>
      </c>
      <c r="U137" s="99" t="s">
        <v>57</v>
      </c>
      <c r="V137" s="99" t="s">
        <v>585</v>
      </c>
    </row>
    <row r="138" spans="1:22" x14ac:dyDescent="0.25">
      <c r="A138" s="186" t="s">
        <v>685</v>
      </c>
      <c r="B138" s="187">
        <v>2003</v>
      </c>
      <c r="C138" s="188" t="s">
        <v>364</v>
      </c>
      <c r="D138" s="100" t="s">
        <v>556</v>
      </c>
      <c r="E138" s="105" t="s">
        <v>46</v>
      </c>
      <c r="F138" s="189" t="s">
        <v>796</v>
      </c>
      <c r="G138" s="186" t="s">
        <v>491</v>
      </c>
      <c r="H138" s="186" t="s">
        <v>44</v>
      </c>
      <c r="I138" s="187"/>
      <c r="J138" s="187"/>
      <c r="K138" s="190"/>
      <c r="L138" s="187"/>
      <c r="M138" s="190"/>
      <c r="N138" s="190"/>
      <c r="O138" s="187"/>
      <c r="P138" s="187">
        <v>0</v>
      </c>
      <c r="Q138" s="187">
        <v>59</v>
      </c>
      <c r="R138" s="191">
        <v>0</v>
      </c>
      <c r="S138" s="191">
        <v>0</v>
      </c>
      <c r="T138" s="191">
        <v>6.0999999999999999E-2</v>
      </c>
      <c r="U138" s="99" t="s">
        <v>57</v>
      </c>
      <c r="V138" s="99" t="s">
        <v>585</v>
      </c>
    </row>
    <row r="139" spans="1:22" x14ac:dyDescent="0.25">
      <c r="A139" s="186" t="s">
        <v>685</v>
      </c>
      <c r="B139" s="187">
        <v>2003</v>
      </c>
      <c r="C139" s="188" t="s">
        <v>364</v>
      </c>
      <c r="D139" s="100" t="s">
        <v>466</v>
      </c>
      <c r="E139" s="105" t="s">
        <v>46</v>
      </c>
      <c r="F139" s="189" t="s">
        <v>796</v>
      </c>
      <c r="G139" s="186" t="s">
        <v>491</v>
      </c>
      <c r="H139" s="186" t="s">
        <v>44</v>
      </c>
      <c r="I139" s="187"/>
      <c r="J139" s="187"/>
      <c r="K139" s="190"/>
      <c r="L139" s="187"/>
      <c r="M139" s="190"/>
      <c r="N139" s="190"/>
      <c r="O139" s="187"/>
      <c r="P139" s="187">
        <v>0</v>
      </c>
      <c r="Q139" s="187">
        <v>44</v>
      </c>
      <c r="R139" s="191">
        <v>0</v>
      </c>
      <c r="S139" s="191">
        <v>0</v>
      </c>
      <c r="T139" s="191">
        <v>0.08</v>
      </c>
      <c r="U139" s="99" t="s">
        <v>57</v>
      </c>
      <c r="V139" s="99" t="s">
        <v>585</v>
      </c>
    </row>
    <row r="140" spans="1:22" x14ac:dyDescent="0.25">
      <c r="A140" s="93" t="s">
        <v>717</v>
      </c>
      <c r="B140" s="92">
        <v>2012</v>
      </c>
      <c r="C140" s="115" t="s">
        <v>87</v>
      </c>
      <c r="D140" s="93" t="s">
        <v>453</v>
      </c>
      <c r="E140" s="10" t="s">
        <v>46</v>
      </c>
      <c r="F140" s="110" t="s">
        <v>796</v>
      </c>
      <c r="G140" s="93" t="s">
        <v>443</v>
      </c>
      <c r="H140" s="93" t="s">
        <v>48</v>
      </c>
      <c r="I140" s="17"/>
      <c r="J140" s="17"/>
      <c r="K140" s="116">
        <v>1.6</v>
      </c>
      <c r="L140" s="17"/>
      <c r="M140" s="116"/>
      <c r="N140" s="116">
        <v>1</v>
      </c>
      <c r="O140" s="17"/>
      <c r="P140" s="17">
        <v>1</v>
      </c>
      <c r="Q140" s="17">
        <v>88</v>
      </c>
      <c r="R140" s="108">
        <v>1.1363636363636364E-2</v>
      </c>
      <c r="S140" s="108">
        <v>2E-3</v>
      </c>
      <c r="T140" s="108">
        <v>6.2E-2</v>
      </c>
      <c r="U140" s="110" t="s">
        <v>60</v>
      </c>
      <c r="V140" s="110" t="s">
        <v>762</v>
      </c>
    </row>
    <row r="141" spans="1:22" x14ac:dyDescent="0.25">
      <c r="A141" s="195" t="s">
        <v>773</v>
      </c>
      <c r="B141" s="200">
        <v>2014</v>
      </c>
      <c r="C141" s="201" t="s">
        <v>87</v>
      </c>
      <c r="D141" s="201" t="s">
        <v>511</v>
      </c>
      <c r="E141" s="201"/>
      <c r="F141" s="199" t="s">
        <v>796</v>
      </c>
      <c r="G141" s="195" t="s">
        <v>443</v>
      </c>
      <c r="H141" s="195" t="s">
        <v>44</v>
      </c>
      <c r="I141" s="209"/>
      <c r="J141" s="209">
        <v>17.8</v>
      </c>
      <c r="K141" s="209"/>
      <c r="L141" s="209"/>
      <c r="M141" s="208"/>
      <c r="N141" s="209">
        <v>0</v>
      </c>
      <c r="O141" s="208"/>
      <c r="P141" s="208">
        <v>0</v>
      </c>
      <c r="Q141" s="208">
        <v>107</v>
      </c>
      <c r="R141" s="210">
        <v>0</v>
      </c>
      <c r="S141" s="210">
        <v>0</v>
      </c>
      <c r="T141" s="210">
        <v>3.5000000000000003E-2</v>
      </c>
      <c r="U141" s="211" t="s">
        <v>57</v>
      </c>
      <c r="V141" s="201"/>
    </row>
    <row r="142" spans="1:22" x14ac:dyDescent="0.25">
      <c r="A142" s="147" t="s">
        <v>371</v>
      </c>
      <c r="B142" s="156">
        <v>2000</v>
      </c>
      <c r="C142" s="157" t="s">
        <v>87</v>
      </c>
      <c r="D142" s="150" t="s">
        <v>482</v>
      </c>
      <c r="E142" s="158" t="s">
        <v>46</v>
      </c>
      <c r="F142" s="149" t="s">
        <v>796</v>
      </c>
      <c r="G142" s="147" t="s">
        <v>443</v>
      </c>
      <c r="H142" s="147" t="s">
        <v>48</v>
      </c>
      <c r="I142" s="156"/>
      <c r="J142" s="156"/>
      <c r="K142" s="159"/>
      <c r="L142" s="156"/>
      <c r="M142" s="159"/>
      <c r="N142" s="159">
        <v>6.7</v>
      </c>
      <c r="O142" s="156">
        <v>7</v>
      </c>
      <c r="P142" s="156">
        <v>17</v>
      </c>
      <c r="Q142" s="156">
        <v>75</v>
      </c>
      <c r="R142" s="104">
        <v>0.22666666666666666</v>
      </c>
      <c r="S142" s="104">
        <v>0.14699999999999999</v>
      </c>
      <c r="T142" s="104">
        <v>0.33300000000000002</v>
      </c>
      <c r="U142" s="154" t="s">
        <v>799</v>
      </c>
      <c r="V142" s="150" t="s">
        <v>55</v>
      </c>
    </row>
    <row r="143" spans="1:22" x14ac:dyDescent="0.25">
      <c r="A143" s="147" t="s">
        <v>677</v>
      </c>
      <c r="B143" s="156">
        <v>2001</v>
      </c>
      <c r="C143" s="157" t="s">
        <v>93</v>
      </c>
      <c r="D143" s="150" t="s">
        <v>567</v>
      </c>
      <c r="E143" s="158" t="s">
        <v>42</v>
      </c>
      <c r="F143" s="149" t="s">
        <v>796</v>
      </c>
      <c r="G143" s="147"/>
      <c r="H143" s="147"/>
      <c r="I143" s="156">
        <v>73</v>
      </c>
      <c r="J143" s="156">
        <v>45</v>
      </c>
      <c r="K143" s="159"/>
      <c r="L143" s="156"/>
      <c r="M143" s="159"/>
      <c r="N143" s="159">
        <v>0</v>
      </c>
      <c r="O143" s="156">
        <v>7</v>
      </c>
      <c r="P143" s="156">
        <v>2</v>
      </c>
      <c r="Q143" s="156">
        <v>11</v>
      </c>
      <c r="R143" s="104">
        <v>0.18181818181818182</v>
      </c>
      <c r="S143" s="104">
        <v>5.0999999999999997E-2</v>
      </c>
      <c r="T143" s="104">
        <v>0.47699999999999998</v>
      </c>
      <c r="U143" s="154" t="s">
        <v>799</v>
      </c>
      <c r="V143" s="160"/>
    </row>
    <row r="144" spans="1:22" x14ac:dyDescent="0.25">
      <c r="A144" s="98" t="s">
        <v>677</v>
      </c>
      <c r="B144" s="163">
        <v>2001</v>
      </c>
      <c r="C144" s="167" t="s">
        <v>93</v>
      </c>
      <c r="D144" s="162" t="s">
        <v>570</v>
      </c>
      <c r="E144" s="7" t="s">
        <v>42</v>
      </c>
      <c r="F144" s="97" t="s">
        <v>796</v>
      </c>
      <c r="G144" s="98"/>
      <c r="H144" s="98"/>
      <c r="I144" s="163">
        <v>100</v>
      </c>
      <c r="J144" s="163">
        <v>71</v>
      </c>
      <c r="K144" s="164"/>
      <c r="L144" s="163"/>
      <c r="M144" s="164"/>
      <c r="N144" s="164">
        <v>0</v>
      </c>
      <c r="O144" s="163">
        <v>11</v>
      </c>
      <c r="P144" s="163">
        <v>1</v>
      </c>
      <c r="Q144" s="163">
        <v>17</v>
      </c>
      <c r="R144" s="165">
        <v>5.8823529411764705E-2</v>
      </c>
      <c r="S144" s="165">
        <v>0.01</v>
      </c>
      <c r="T144" s="165">
        <v>0.27</v>
      </c>
      <c r="U144" s="172" t="s">
        <v>801</v>
      </c>
      <c r="V144" s="166"/>
    </row>
    <row r="145" spans="1:22" x14ac:dyDescent="0.25">
      <c r="A145" s="98" t="s">
        <v>372</v>
      </c>
      <c r="B145" s="163">
        <v>2008</v>
      </c>
      <c r="C145" s="167" t="s">
        <v>87</v>
      </c>
      <c r="D145" s="162" t="s">
        <v>553</v>
      </c>
      <c r="E145" s="7" t="s">
        <v>42</v>
      </c>
      <c r="F145" s="97" t="s">
        <v>796</v>
      </c>
      <c r="G145" s="98" t="s">
        <v>455</v>
      </c>
      <c r="H145" s="98" t="s">
        <v>44</v>
      </c>
      <c r="I145" s="163"/>
      <c r="J145" s="163">
        <v>20</v>
      </c>
      <c r="K145" s="164">
        <v>9.1999999999999993</v>
      </c>
      <c r="L145" s="163"/>
      <c r="M145" s="164"/>
      <c r="N145" s="164">
        <v>9.1999999999999993</v>
      </c>
      <c r="O145" s="163">
        <v>21</v>
      </c>
      <c r="P145" s="163">
        <v>6</v>
      </c>
      <c r="Q145" s="163">
        <v>65</v>
      </c>
      <c r="R145" s="165">
        <v>9.2307692307692313E-2</v>
      </c>
      <c r="S145" s="165">
        <v>4.2999999999999997E-2</v>
      </c>
      <c r="T145" s="165">
        <v>0.187</v>
      </c>
      <c r="U145" s="172" t="s">
        <v>801</v>
      </c>
      <c r="V145" s="166"/>
    </row>
    <row r="146" spans="1:22" x14ac:dyDescent="0.25">
      <c r="A146" s="195" t="s">
        <v>372</v>
      </c>
      <c r="B146" s="196">
        <v>2008</v>
      </c>
      <c r="C146" s="197" t="s">
        <v>87</v>
      </c>
      <c r="D146" s="198" t="s">
        <v>513</v>
      </c>
      <c r="E146" s="199" t="s">
        <v>42</v>
      </c>
      <c r="F146" s="199" t="s">
        <v>796</v>
      </c>
      <c r="G146" s="195" t="s">
        <v>455</v>
      </c>
      <c r="H146" s="195" t="s">
        <v>44</v>
      </c>
      <c r="I146" s="196"/>
      <c r="J146" s="196">
        <v>3.5</v>
      </c>
      <c r="K146" s="202">
        <v>0</v>
      </c>
      <c r="L146" s="196"/>
      <c r="M146" s="202">
        <v>49.4</v>
      </c>
      <c r="N146" s="202">
        <v>0</v>
      </c>
      <c r="O146" s="196"/>
      <c r="P146" s="196">
        <v>0</v>
      </c>
      <c r="Q146" s="196">
        <v>57</v>
      </c>
      <c r="R146" s="203">
        <v>0</v>
      </c>
      <c r="S146" s="203">
        <v>0</v>
      </c>
      <c r="T146" s="203">
        <v>6.3E-2</v>
      </c>
      <c r="U146" s="204" t="s">
        <v>57</v>
      </c>
      <c r="V146" s="204"/>
    </row>
    <row r="147" spans="1:22" x14ac:dyDescent="0.25">
      <c r="A147" s="147" t="s">
        <v>686</v>
      </c>
      <c r="B147" s="156">
        <v>2003</v>
      </c>
      <c r="C147" s="157" t="s">
        <v>354</v>
      </c>
      <c r="D147" s="150" t="s">
        <v>474</v>
      </c>
      <c r="E147" s="158" t="s">
        <v>47</v>
      </c>
      <c r="F147" s="149" t="s">
        <v>796</v>
      </c>
      <c r="G147" s="147" t="s">
        <v>39</v>
      </c>
      <c r="H147" s="147" t="s">
        <v>44</v>
      </c>
      <c r="I147" s="156"/>
      <c r="J147" s="156"/>
      <c r="K147" s="159"/>
      <c r="L147" s="156">
        <v>24</v>
      </c>
      <c r="M147" s="159"/>
      <c r="N147" s="159">
        <v>24</v>
      </c>
      <c r="O147" s="156">
        <v>3</v>
      </c>
      <c r="P147" s="156">
        <v>20</v>
      </c>
      <c r="Q147" s="156">
        <v>20</v>
      </c>
      <c r="R147" s="104">
        <v>1</v>
      </c>
      <c r="S147" s="104">
        <v>0.83899999999999997</v>
      </c>
      <c r="T147" s="104">
        <v>1</v>
      </c>
      <c r="U147" s="154" t="s">
        <v>799</v>
      </c>
      <c r="V147" s="160"/>
    </row>
    <row r="148" spans="1:22" x14ac:dyDescent="0.25">
      <c r="A148" s="147" t="s">
        <v>708</v>
      </c>
      <c r="B148" s="156">
        <v>2009</v>
      </c>
      <c r="C148" s="157" t="s">
        <v>354</v>
      </c>
      <c r="D148" s="150" t="s">
        <v>472</v>
      </c>
      <c r="E148" s="158" t="s">
        <v>42</v>
      </c>
      <c r="F148" s="149" t="s">
        <v>796</v>
      </c>
      <c r="G148" s="147" t="s">
        <v>39</v>
      </c>
      <c r="H148" s="147" t="s">
        <v>44</v>
      </c>
      <c r="I148" s="156"/>
      <c r="J148" s="156">
        <v>60</v>
      </c>
      <c r="K148" s="159">
        <v>23</v>
      </c>
      <c r="L148" s="156"/>
      <c r="M148" s="159"/>
      <c r="N148" s="159">
        <v>13.8</v>
      </c>
      <c r="O148" s="156">
        <v>7</v>
      </c>
      <c r="P148" s="156">
        <v>13</v>
      </c>
      <c r="Q148" s="156">
        <v>30</v>
      </c>
      <c r="R148" s="104">
        <v>0.43333333333333335</v>
      </c>
      <c r="S148" s="104">
        <v>0.27400000000000002</v>
      </c>
      <c r="T148" s="104">
        <v>0.60799999999999998</v>
      </c>
      <c r="U148" s="154" t="s">
        <v>799</v>
      </c>
      <c r="V148" s="160"/>
    </row>
    <row r="149" spans="1:22" x14ac:dyDescent="0.25">
      <c r="A149" s="147" t="s">
        <v>708</v>
      </c>
      <c r="B149" s="156">
        <v>2010</v>
      </c>
      <c r="C149" s="157" t="s">
        <v>354</v>
      </c>
      <c r="D149" s="150" t="s">
        <v>524</v>
      </c>
      <c r="E149" s="158" t="s">
        <v>42</v>
      </c>
      <c r="F149" s="149" t="s">
        <v>796</v>
      </c>
      <c r="G149" s="147"/>
      <c r="H149" s="147"/>
      <c r="I149" s="156"/>
      <c r="J149" s="156"/>
      <c r="K149" s="159"/>
      <c r="L149" s="156"/>
      <c r="M149" s="159"/>
      <c r="N149" s="159">
        <v>9.6999999999999993</v>
      </c>
      <c r="O149" s="156">
        <v>7</v>
      </c>
      <c r="P149" s="156">
        <v>15</v>
      </c>
      <c r="Q149" s="156">
        <v>23</v>
      </c>
      <c r="R149" s="104">
        <v>0.65217391304347827</v>
      </c>
      <c r="S149" s="104">
        <v>0.44900000000000001</v>
      </c>
      <c r="T149" s="104">
        <v>0.81200000000000006</v>
      </c>
      <c r="U149" s="154" t="s">
        <v>799</v>
      </c>
      <c r="V149" s="160"/>
    </row>
    <row r="150" spans="1:22" x14ac:dyDescent="0.25">
      <c r="A150" s="93" t="s">
        <v>665</v>
      </c>
      <c r="B150" s="17">
        <v>1995</v>
      </c>
      <c r="C150" s="101" t="s">
        <v>3</v>
      </c>
      <c r="D150" s="110" t="s">
        <v>481</v>
      </c>
      <c r="E150" s="10" t="s">
        <v>42</v>
      </c>
      <c r="F150" s="110" t="s">
        <v>796</v>
      </c>
      <c r="G150" s="93" t="s">
        <v>443</v>
      </c>
      <c r="H150" s="93" t="s">
        <v>44</v>
      </c>
      <c r="I150" s="17"/>
      <c r="J150" s="17"/>
      <c r="K150" s="116"/>
      <c r="L150" s="17"/>
      <c r="M150" s="116"/>
      <c r="N150" s="116">
        <v>0</v>
      </c>
      <c r="O150" s="17"/>
      <c r="P150" s="17">
        <v>0</v>
      </c>
      <c r="Q150" s="17">
        <v>57</v>
      </c>
      <c r="R150" s="108">
        <v>0</v>
      </c>
      <c r="S150" s="108">
        <v>0</v>
      </c>
      <c r="T150" s="108">
        <v>6.3E-2</v>
      </c>
      <c r="U150" s="110" t="s">
        <v>60</v>
      </c>
      <c r="V150" s="110" t="s">
        <v>762</v>
      </c>
    </row>
    <row r="151" spans="1:22" x14ac:dyDescent="0.25">
      <c r="A151" s="93" t="s">
        <v>397</v>
      </c>
      <c r="B151" s="17">
        <v>2006</v>
      </c>
      <c r="C151" s="101" t="s">
        <v>3</v>
      </c>
      <c r="D151" s="110" t="s">
        <v>527</v>
      </c>
      <c r="E151" s="10" t="s">
        <v>42</v>
      </c>
      <c r="F151" s="110" t="s">
        <v>796</v>
      </c>
      <c r="G151" s="93" t="s">
        <v>443</v>
      </c>
      <c r="H151" s="93" t="s">
        <v>48</v>
      </c>
      <c r="I151" s="17"/>
      <c r="J151" s="17"/>
      <c r="K151" s="116"/>
      <c r="L151" s="17"/>
      <c r="M151" s="116">
        <v>30</v>
      </c>
      <c r="N151" s="116">
        <v>0</v>
      </c>
      <c r="O151" s="17"/>
      <c r="P151" s="17">
        <v>0</v>
      </c>
      <c r="Q151" s="17">
        <v>31</v>
      </c>
      <c r="R151" s="108">
        <v>0</v>
      </c>
      <c r="S151" s="108">
        <v>0</v>
      </c>
      <c r="T151" s="108">
        <v>0.11</v>
      </c>
      <c r="U151" s="110" t="s">
        <v>60</v>
      </c>
      <c r="V151" s="110" t="s">
        <v>762</v>
      </c>
    </row>
    <row r="152" spans="1:22" x14ac:dyDescent="0.25">
      <c r="A152" s="93" t="s">
        <v>675</v>
      </c>
      <c r="B152" s="17">
        <v>2000</v>
      </c>
      <c r="C152" s="115" t="s">
        <v>74</v>
      </c>
      <c r="D152" s="110" t="s">
        <v>572</v>
      </c>
      <c r="E152" s="10" t="s">
        <v>47</v>
      </c>
      <c r="F152" s="110" t="s">
        <v>796</v>
      </c>
      <c r="I152" s="17"/>
      <c r="J152" s="17"/>
      <c r="K152" s="116"/>
      <c r="L152" s="17"/>
      <c r="M152" s="116"/>
      <c r="N152" s="116">
        <v>0</v>
      </c>
      <c r="O152" s="17"/>
      <c r="P152" s="17">
        <v>0</v>
      </c>
      <c r="Q152" s="17">
        <v>23</v>
      </c>
      <c r="R152" s="108">
        <v>0</v>
      </c>
      <c r="S152" s="108">
        <v>0</v>
      </c>
      <c r="T152" s="108">
        <v>0.14299999999999999</v>
      </c>
      <c r="U152" s="146" t="s">
        <v>60</v>
      </c>
      <c r="V152" s="146" t="s">
        <v>643</v>
      </c>
    </row>
    <row r="153" spans="1:22" x14ac:dyDescent="0.25">
      <c r="A153" s="147" t="s">
        <v>675</v>
      </c>
      <c r="B153" s="156">
        <v>2001</v>
      </c>
      <c r="C153" s="157" t="s">
        <v>354</v>
      </c>
      <c r="D153" s="150" t="s">
        <v>539</v>
      </c>
      <c r="E153" s="158" t="s">
        <v>42</v>
      </c>
      <c r="F153" s="149" t="s">
        <v>796</v>
      </c>
      <c r="G153" s="147" t="s">
        <v>487</v>
      </c>
      <c r="H153" s="147" t="s">
        <v>44</v>
      </c>
      <c r="I153" s="156"/>
      <c r="J153" s="156"/>
      <c r="K153" s="159"/>
      <c r="L153" s="156"/>
      <c r="M153" s="159">
        <v>57.6</v>
      </c>
      <c r="N153" s="159">
        <v>0</v>
      </c>
      <c r="O153" s="156">
        <v>11</v>
      </c>
      <c r="P153" s="156">
        <v>12</v>
      </c>
      <c r="Q153" s="156">
        <v>17</v>
      </c>
      <c r="R153" s="104">
        <v>0.70588235294117652</v>
      </c>
      <c r="S153" s="104">
        <v>0.46899999999999997</v>
      </c>
      <c r="T153" s="104">
        <v>0.86699999999999999</v>
      </c>
      <c r="U153" s="154" t="s">
        <v>799</v>
      </c>
      <c r="V153" s="160"/>
    </row>
    <row r="154" spans="1:22" x14ac:dyDescent="0.25">
      <c r="A154" s="147" t="s">
        <v>675</v>
      </c>
      <c r="B154" s="156">
        <v>2001</v>
      </c>
      <c r="C154" s="157" t="s">
        <v>354</v>
      </c>
      <c r="D154" s="150" t="s">
        <v>539</v>
      </c>
      <c r="E154" s="158" t="s">
        <v>42</v>
      </c>
      <c r="F154" s="149" t="s">
        <v>796</v>
      </c>
      <c r="G154" s="147" t="s">
        <v>487</v>
      </c>
      <c r="H154" s="147" t="s">
        <v>44</v>
      </c>
      <c r="I154" s="156"/>
      <c r="J154" s="156"/>
      <c r="K154" s="159"/>
      <c r="L154" s="156"/>
      <c r="M154" s="159">
        <v>74.400000000000006</v>
      </c>
      <c r="N154" s="159">
        <v>0</v>
      </c>
      <c r="O154" s="156">
        <v>22</v>
      </c>
      <c r="P154" s="156">
        <v>5</v>
      </c>
      <c r="Q154" s="156">
        <v>17</v>
      </c>
      <c r="R154" s="104">
        <v>0.29411764705882354</v>
      </c>
      <c r="S154" s="104">
        <v>0.13300000000000001</v>
      </c>
      <c r="T154" s="104">
        <v>0.53100000000000003</v>
      </c>
      <c r="U154" s="154" t="s">
        <v>799</v>
      </c>
      <c r="V154" s="160"/>
    </row>
    <row r="155" spans="1:22" x14ac:dyDescent="0.25">
      <c r="A155" s="173" t="s">
        <v>702</v>
      </c>
      <c r="B155" s="174">
        <v>2008</v>
      </c>
      <c r="C155" s="178" t="s">
        <v>361</v>
      </c>
      <c r="D155" s="112" t="s">
        <v>512</v>
      </c>
      <c r="E155" s="5" t="s">
        <v>42</v>
      </c>
      <c r="F155" s="149" t="s">
        <v>796</v>
      </c>
      <c r="G155" s="173"/>
      <c r="H155" s="173"/>
      <c r="I155" s="176">
        <v>58</v>
      </c>
      <c r="J155" s="176"/>
      <c r="K155" s="177">
        <v>2</v>
      </c>
      <c r="L155" s="176"/>
      <c r="M155" s="177"/>
      <c r="N155" s="177"/>
      <c r="O155" s="176">
        <v>28</v>
      </c>
      <c r="P155" s="185">
        <v>4</v>
      </c>
      <c r="Q155" s="185">
        <v>83</v>
      </c>
      <c r="R155" s="113">
        <v>4.8192771084337352E-2</v>
      </c>
      <c r="S155" s="113">
        <v>1.9E-2</v>
      </c>
      <c r="T155" s="113">
        <v>0.11700000000000001</v>
      </c>
      <c r="U155" s="114" t="s">
        <v>800</v>
      </c>
      <c r="V155" s="112" t="s">
        <v>507</v>
      </c>
    </row>
    <row r="156" spans="1:22" x14ac:dyDescent="0.25">
      <c r="A156" s="147" t="s">
        <v>663</v>
      </c>
      <c r="B156" s="156">
        <v>1995</v>
      </c>
      <c r="C156" s="157" t="s">
        <v>358</v>
      </c>
      <c r="D156" s="150" t="s">
        <v>546</v>
      </c>
      <c r="E156" s="158" t="s">
        <v>47</v>
      </c>
      <c r="F156" s="149" t="s">
        <v>796</v>
      </c>
      <c r="G156" s="147" t="s">
        <v>446</v>
      </c>
      <c r="H156" s="147" t="s">
        <v>603</v>
      </c>
      <c r="I156" s="156"/>
      <c r="J156" s="156"/>
      <c r="K156" s="159"/>
      <c r="L156" s="156"/>
      <c r="M156" s="159"/>
      <c r="N156" s="159">
        <v>6</v>
      </c>
      <c r="O156" s="156">
        <v>14</v>
      </c>
      <c r="P156" s="156">
        <v>7</v>
      </c>
      <c r="Q156" s="156">
        <v>50</v>
      </c>
      <c r="R156" s="104">
        <v>0.14000000000000001</v>
      </c>
      <c r="S156" s="104">
        <v>7.0000000000000007E-2</v>
      </c>
      <c r="T156" s="104">
        <v>0.26200000000000001</v>
      </c>
      <c r="U156" s="154" t="s">
        <v>799</v>
      </c>
      <c r="V156" s="150" t="s">
        <v>16</v>
      </c>
    </row>
    <row r="157" spans="1:22" x14ac:dyDescent="0.25">
      <c r="A157" s="147" t="s">
        <v>679</v>
      </c>
      <c r="B157" s="156">
        <v>2002</v>
      </c>
      <c r="C157" s="157" t="s">
        <v>354</v>
      </c>
      <c r="D157" s="150" t="s">
        <v>517</v>
      </c>
      <c r="E157" s="158" t="s">
        <v>42</v>
      </c>
      <c r="F157" s="149" t="s">
        <v>796</v>
      </c>
      <c r="G157" s="147"/>
      <c r="H157" s="147"/>
      <c r="I157" s="156"/>
      <c r="J157" s="156"/>
      <c r="K157" s="159"/>
      <c r="L157" s="156"/>
      <c r="M157" s="159"/>
      <c r="N157" s="159">
        <v>22.2</v>
      </c>
      <c r="O157" s="156">
        <v>3</v>
      </c>
      <c r="P157" s="156">
        <v>8</v>
      </c>
      <c r="Q157" s="156">
        <v>9</v>
      </c>
      <c r="R157" s="104">
        <v>0.88888888888888884</v>
      </c>
      <c r="S157" s="104">
        <v>0.56499999999999995</v>
      </c>
      <c r="T157" s="104">
        <v>0.98</v>
      </c>
      <c r="U157" s="154" t="s">
        <v>799</v>
      </c>
      <c r="V157" s="160"/>
    </row>
    <row r="158" spans="1:22" x14ac:dyDescent="0.25">
      <c r="A158" s="186" t="s">
        <v>680</v>
      </c>
      <c r="B158" s="187">
        <v>2002</v>
      </c>
      <c r="C158" s="188" t="s">
        <v>93</v>
      </c>
      <c r="D158" s="100" t="s">
        <v>485</v>
      </c>
      <c r="E158" s="189" t="s">
        <v>42</v>
      </c>
      <c r="F158" s="189" t="s">
        <v>796</v>
      </c>
      <c r="G158" s="186" t="s">
        <v>39</v>
      </c>
      <c r="H158" s="186" t="s">
        <v>490</v>
      </c>
      <c r="I158" s="187"/>
      <c r="J158" s="187"/>
      <c r="K158" s="190">
        <v>0</v>
      </c>
      <c r="L158" s="187">
        <v>0</v>
      </c>
      <c r="M158" s="190"/>
      <c r="N158" s="190">
        <v>0</v>
      </c>
      <c r="O158" s="187"/>
      <c r="P158" s="187">
        <v>0</v>
      </c>
      <c r="Q158" s="187">
        <v>33</v>
      </c>
      <c r="R158" s="191">
        <v>0</v>
      </c>
      <c r="S158" s="191">
        <v>0</v>
      </c>
      <c r="T158" s="191">
        <v>0.104</v>
      </c>
      <c r="U158" s="99" t="s">
        <v>57</v>
      </c>
      <c r="V158" s="99"/>
    </row>
    <row r="159" spans="1:22" x14ac:dyDescent="0.25">
      <c r="A159" s="186" t="s">
        <v>668</v>
      </c>
      <c r="B159" s="187">
        <v>1996</v>
      </c>
      <c r="C159" s="188" t="s">
        <v>361</v>
      </c>
      <c r="D159" s="100" t="s">
        <v>512</v>
      </c>
      <c r="E159" s="189" t="s">
        <v>42</v>
      </c>
      <c r="F159" s="189" t="s">
        <v>796</v>
      </c>
      <c r="G159" s="186"/>
      <c r="H159" s="186"/>
      <c r="I159" s="187">
        <v>70</v>
      </c>
      <c r="J159" s="187">
        <v>20</v>
      </c>
      <c r="K159" s="190"/>
      <c r="L159" s="187"/>
      <c r="M159" s="190"/>
      <c r="N159" s="190">
        <v>2</v>
      </c>
      <c r="O159" s="187"/>
      <c r="P159" s="187">
        <v>5</v>
      </c>
      <c r="Q159" s="187">
        <v>255</v>
      </c>
      <c r="R159" s="191">
        <v>1.9607843137254902E-2</v>
      </c>
      <c r="S159" s="191">
        <v>8.0000000000000002E-3</v>
      </c>
      <c r="T159" s="191">
        <v>4.4999999999999998E-2</v>
      </c>
      <c r="U159" s="99" t="s">
        <v>57</v>
      </c>
      <c r="V159" s="99"/>
    </row>
    <row r="160" spans="1:22" x14ac:dyDescent="0.25">
      <c r="A160" s="186" t="s">
        <v>692</v>
      </c>
      <c r="B160" s="187">
        <v>2006</v>
      </c>
      <c r="C160" s="188" t="s">
        <v>87</v>
      </c>
      <c r="D160" s="100" t="s">
        <v>516</v>
      </c>
      <c r="E160" s="189" t="s">
        <v>42</v>
      </c>
      <c r="F160" s="189" t="s">
        <v>796</v>
      </c>
      <c r="G160" s="186"/>
      <c r="H160" s="186"/>
      <c r="I160" s="187"/>
      <c r="J160" s="187">
        <v>0</v>
      </c>
      <c r="K160" s="190">
        <v>0</v>
      </c>
      <c r="L160" s="187">
        <v>0</v>
      </c>
      <c r="M160" s="190"/>
      <c r="N160" s="190">
        <v>0</v>
      </c>
      <c r="O160" s="187"/>
      <c r="P160" s="187">
        <v>0</v>
      </c>
      <c r="Q160" s="187">
        <v>48</v>
      </c>
      <c r="R160" s="191">
        <v>0</v>
      </c>
      <c r="S160" s="191">
        <v>0</v>
      </c>
      <c r="T160" s="191">
        <v>7.3999999999999996E-2</v>
      </c>
      <c r="U160" s="99" t="s">
        <v>57</v>
      </c>
      <c r="V160" s="99"/>
    </row>
    <row r="161" spans="1:22" x14ac:dyDescent="0.25">
      <c r="A161" s="186" t="s">
        <v>692</v>
      </c>
      <c r="B161" s="187">
        <v>2006</v>
      </c>
      <c r="C161" s="188" t="s">
        <v>87</v>
      </c>
      <c r="D161" s="100" t="s">
        <v>549</v>
      </c>
      <c r="E161" s="189" t="s">
        <v>42</v>
      </c>
      <c r="F161" s="189" t="s">
        <v>796</v>
      </c>
      <c r="G161" s="186"/>
      <c r="H161" s="186"/>
      <c r="I161" s="187"/>
      <c r="J161" s="187">
        <v>1.04</v>
      </c>
      <c r="K161" s="190">
        <v>0</v>
      </c>
      <c r="L161" s="187">
        <v>0</v>
      </c>
      <c r="M161" s="190"/>
      <c r="N161" s="190">
        <v>0</v>
      </c>
      <c r="O161" s="187"/>
      <c r="P161" s="187">
        <v>0</v>
      </c>
      <c r="Q161" s="187">
        <v>70</v>
      </c>
      <c r="R161" s="191">
        <v>0</v>
      </c>
      <c r="S161" s="191">
        <v>0</v>
      </c>
      <c r="T161" s="191">
        <v>5.1999999999999998E-2</v>
      </c>
      <c r="U161" s="99" t="s">
        <v>57</v>
      </c>
      <c r="V161" s="99"/>
    </row>
    <row r="162" spans="1:22" x14ac:dyDescent="0.25">
      <c r="A162" s="186" t="s">
        <v>692</v>
      </c>
      <c r="B162" s="187">
        <v>2006</v>
      </c>
      <c r="C162" s="188" t="s">
        <v>87</v>
      </c>
      <c r="D162" s="100" t="s">
        <v>511</v>
      </c>
      <c r="E162" s="189" t="s">
        <v>42</v>
      </c>
      <c r="F162" s="189" t="s">
        <v>796</v>
      </c>
      <c r="G162" s="186"/>
      <c r="H162" s="186"/>
      <c r="I162" s="187"/>
      <c r="J162" s="187">
        <v>9.5</v>
      </c>
      <c r="K162" s="190">
        <v>3.5</v>
      </c>
      <c r="L162" s="187"/>
      <c r="M162" s="190"/>
      <c r="N162" s="190">
        <v>0</v>
      </c>
      <c r="O162" s="187"/>
      <c r="P162" s="187">
        <v>0</v>
      </c>
      <c r="Q162" s="187">
        <v>115</v>
      </c>
      <c r="R162" s="191">
        <v>0</v>
      </c>
      <c r="S162" s="191">
        <v>0</v>
      </c>
      <c r="T162" s="191">
        <v>3.2000000000000001E-2</v>
      </c>
      <c r="U162" s="99" t="s">
        <v>57</v>
      </c>
      <c r="V162" s="99"/>
    </row>
    <row r="163" spans="1:22" x14ac:dyDescent="0.25">
      <c r="A163" s="93" t="s">
        <v>390</v>
      </c>
      <c r="B163" s="17">
        <v>2003</v>
      </c>
      <c r="C163" s="115" t="s">
        <v>365</v>
      </c>
      <c r="D163" s="110" t="s">
        <v>548</v>
      </c>
      <c r="E163" s="10" t="s">
        <v>42</v>
      </c>
      <c r="F163" s="110" t="s">
        <v>796</v>
      </c>
      <c r="G163" s="93" t="s">
        <v>443</v>
      </c>
      <c r="H163" s="93" t="s">
        <v>444</v>
      </c>
      <c r="I163" s="17"/>
      <c r="J163" s="17"/>
      <c r="K163" s="116"/>
      <c r="L163" s="17"/>
      <c r="M163" s="116"/>
      <c r="N163" s="116">
        <v>0</v>
      </c>
      <c r="O163" s="17"/>
      <c r="P163" s="17">
        <v>0</v>
      </c>
      <c r="Q163" s="17">
        <v>143</v>
      </c>
      <c r="R163" s="108">
        <v>0</v>
      </c>
      <c r="S163" s="108">
        <v>0</v>
      </c>
      <c r="T163" s="108">
        <v>2.5999999999999999E-2</v>
      </c>
      <c r="U163" s="110" t="s">
        <v>60</v>
      </c>
      <c r="V163" s="110" t="s">
        <v>762</v>
      </c>
    </row>
    <row r="164" spans="1:22" x14ac:dyDescent="0.25">
      <c r="A164" s="186" t="s">
        <v>689</v>
      </c>
      <c r="B164" s="187">
        <v>2004</v>
      </c>
      <c r="C164" s="192" t="s">
        <v>3</v>
      </c>
      <c r="D164" s="100" t="s">
        <v>559</v>
      </c>
      <c r="E164" s="189" t="s">
        <v>42</v>
      </c>
      <c r="F164" s="189" t="s">
        <v>796</v>
      </c>
      <c r="G164" s="186" t="s">
        <v>443</v>
      </c>
      <c r="H164" s="186" t="s">
        <v>44</v>
      </c>
      <c r="I164" s="187"/>
      <c r="J164" s="187"/>
      <c r="K164" s="190"/>
      <c r="L164" s="187"/>
      <c r="M164" s="190"/>
      <c r="N164" s="190">
        <v>0</v>
      </c>
      <c r="O164" s="187">
        <v>28</v>
      </c>
      <c r="P164" s="187">
        <v>1</v>
      </c>
      <c r="Q164" s="187">
        <v>52</v>
      </c>
      <c r="R164" s="191">
        <v>1.9230769230769232E-2</v>
      </c>
      <c r="S164" s="191">
        <v>3.0000000000000001E-3</v>
      </c>
      <c r="T164" s="191">
        <v>0.10100000000000001</v>
      </c>
      <c r="U164" s="99" t="s">
        <v>57</v>
      </c>
      <c r="V164" s="99"/>
    </row>
    <row r="165" spans="1:22" x14ac:dyDescent="0.25">
      <c r="A165" s="186" t="s">
        <v>689</v>
      </c>
      <c r="B165" s="187">
        <v>2004</v>
      </c>
      <c r="C165" s="192" t="s">
        <v>3</v>
      </c>
      <c r="D165" s="100" t="s">
        <v>558</v>
      </c>
      <c r="E165" s="189" t="s">
        <v>42</v>
      </c>
      <c r="F165" s="189" t="s">
        <v>796</v>
      </c>
      <c r="G165" s="186" t="s">
        <v>443</v>
      </c>
      <c r="H165" s="186" t="s">
        <v>44</v>
      </c>
      <c r="I165" s="187"/>
      <c r="J165" s="187"/>
      <c r="K165" s="190"/>
      <c r="L165" s="187"/>
      <c r="M165" s="190"/>
      <c r="N165" s="190">
        <v>0</v>
      </c>
      <c r="O165" s="187"/>
      <c r="P165" s="187">
        <v>0</v>
      </c>
      <c r="Q165" s="187">
        <v>48</v>
      </c>
      <c r="R165" s="191">
        <v>0</v>
      </c>
      <c r="S165" s="191">
        <v>0</v>
      </c>
      <c r="T165" s="191">
        <v>7.3999999999999996E-2</v>
      </c>
      <c r="U165" s="99" t="s">
        <v>57</v>
      </c>
      <c r="V165" s="100"/>
    </row>
    <row r="166" spans="1:22" s="89" customFormat="1" x14ac:dyDescent="0.25">
      <c r="A166" s="186" t="s">
        <v>689</v>
      </c>
      <c r="B166" s="187">
        <v>2004</v>
      </c>
      <c r="C166" s="192" t="s">
        <v>3</v>
      </c>
      <c r="D166" s="100" t="s">
        <v>80</v>
      </c>
      <c r="E166" s="189" t="s">
        <v>42</v>
      </c>
      <c r="F166" s="189" t="s">
        <v>796</v>
      </c>
      <c r="G166" s="186" t="s">
        <v>443</v>
      </c>
      <c r="H166" s="186" t="s">
        <v>44</v>
      </c>
      <c r="I166" s="187"/>
      <c r="J166" s="187"/>
      <c r="K166" s="190"/>
      <c r="L166" s="187"/>
      <c r="M166" s="190"/>
      <c r="N166" s="190">
        <v>0</v>
      </c>
      <c r="O166" s="187"/>
      <c r="P166" s="187">
        <v>0</v>
      </c>
      <c r="Q166" s="187">
        <v>50</v>
      </c>
      <c r="R166" s="191">
        <v>0</v>
      </c>
      <c r="S166" s="191">
        <v>0</v>
      </c>
      <c r="T166" s="191">
        <v>7.0999999999999994E-2</v>
      </c>
      <c r="U166" s="99" t="s">
        <v>57</v>
      </c>
      <c r="V166" s="100"/>
    </row>
    <row r="167" spans="1:22" s="89" customFormat="1" x14ac:dyDescent="0.25">
      <c r="A167" s="93" t="s">
        <v>676</v>
      </c>
      <c r="B167" s="17">
        <v>2000</v>
      </c>
      <c r="C167" s="115" t="s">
        <v>66</v>
      </c>
      <c r="D167" s="110" t="s">
        <v>561</v>
      </c>
      <c r="E167" s="10" t="s">
        <v>42</v>
      </c>
      <c r="F167" s="110" t="s">
        <v>796</v>
      </c>
      <c r="G167" s="93" t="s">
        <v>443</v>
      </c>
      <c r="H167" s="93" t="s">
        <v>48</v>
      </c>
      <c r="I167" s="17">
        <v>90</v>
      </c>
      <c r="J167" s="17">
        <v>53</v>
      </c>
      <c r="K167" s="116">
        <v>23</v>
      </c>
      <c r="L167" s="17"/>
      <c r="M167" s="116"/>
      <c r="N167" s="116">
        <v>0</v>
      </c>
      <c r="O167" s="17"/>
      <c r="P167" s="17">
        <v>0</v>
      </c>
      <c r="Q167" s="17">
        <v>40</v>
      </c>
      <c r="R167" s="108">
        <v>0</v>
      </c>
      <c r="S167" s="108">
        <v>0</v>
      </c>
      <c r="T167" s="108">
        <v>8.7999999999999995E-2</v>
      </c>
      <c r="U167" s="110" t="s">
        <v>60</v>
      </c>
      <c r="V167" s="110" t="s">
        <v>762</v>
      </c>
    </row>
    <row r="168" spans="1:22" s="89" customFormat="1" x14ac:dyDescent="0.25">
      <c r="A168" s="93" t="s">
        <v>676</v>
      </c>
      <c r="B168" s="17">
        <v>2000</v>
      </c>
      <c r="C168" s="115" t="s">
        <v>66</v>
      </c>
      <c r="D168" s="110" t="s">
        <v>561</v>
      </c>
      <c r="E168" s="10" t="s">
        <v>42</v>
      </c>
      <c r="F168" s="110" t="s">
        <v>796</v>
      </c>
      <c r="G168" s="93" t="s">
        <v>455</v>
      </c>
      <c r="H168" s="93" t="s">
        <v>48</v>
      </c>
      <c r="I168" s="17">
        <v>90</v>
      </c>
      <c r="J168" s="17">
        <v>53</v>
      </c>
      <c r="K168" s="116">
        <v>23</v>
      </c>
      <c r="L168" s="17"/>
      <c r="M168" s="116"/>
      <c r="N168" s="116">
        <v>0</v>
      </c>
      <c r="O168" s="17"/>
      <c r="P168" s="17">
        <v>0</v>
      </c>
      <c r="Q168" s="17">
        <v>40</v>
      </c>
      <c r="R168" s="108">
        <v>0</v>
      </c>
      <c r="S168" s="108">
        <v>0</v>
      </c>
      <c r="T168" s="108">
        <v>8.7999999999999995E-2</v>
      </c>
      <c r="U168" s="110" t="s">
        <v>60</v>
      </c>
      <c r="V168" s="110" t="s">
        <v>762</v>
      </c>
    </row>
    <row r="169" spans="1:22" s="89" customFormat="1" x14ac:dyDescent="0.25">
      <c r="A169" s="186" t="s">
        <v>406</v>
      </c>
      <c r="B169" s="103">
        <v>1999</v>
      </c>
      <c r="C169" s="192" t="s">
        <v>3</v>
      </c>
      <c r="D169" s="100" t="s">
        <v>72</v>
      </c>
      <c r="E169" s="105" t="s">
        <v>42</v>
      </c>
      <c r="F169" s="189" t="s">
        <v>796</v>
      </c>
      <c r="G169" s="186"/>
      <c r="H169" s="186"/>
      <c r="I169" s="187"/>
      <c r="J169" s="187"/>
      <c r="K169" s="190"/>
      <c r="L169" s="187"/>
      <c r="M169" s="190"/>
      <c r="N169" s="190"/>
      <c r="O169" s="187"/>
      <c r="P169" s="187">
        <v>0</v>
      </c>
      <c r="Q169" s="187">
        <v>9</v>
      </c>
      <c r="R169" s="191">
        <v>0</v>
      </c>
      <c r="S169" s="191">
        <v>0</v>
      </c>
      <c r="T169" s="191">
        <v>0.29899999999999999</v>
      </c>
      <c r="U169" s="99" t="s">
        <v>57</v>
      </c>
      <c r="V169" s="99"/>
    </row>
    <row r="170" spans="1:22" s="149" customFormat="1" x14ac:dyDescent="0.25">
      <c r="A170" s="93" t="s">
        <v>406</v>
      </c>
      <c r="B170" s="17">
        <v>2004</v>
      </c>
      <c r="C170" s="101" t="s">
        <v>3</v>
      </c>
      <c r="D170" s="110" t="s">
        <v>72</v>
      </c>
      <c r="E170" s="10" t="s">
        <v>46</v>
      </c>
      <c r="F170" s="110" t="s">
        <v>796</v>
      </c>
      <c r="G170" s="93"/>
      <c r="H170" s="93"/>
      <c r="I170" s="17"/>
      <c r="J170" s="17"/>
      <c r="K170" s="116"/>
      <c r="L170" s="17"/>
      <c r="M170" s="116"/>
      <c r="N170" s="116">
        <v>0</v>
      </c>
      <c r="O170" s="17"/>
      <c r="P170" s="17"/>
      <c r="Q170" s="17"/>
      <c r="R170" s="108"/>
      <c r="S170" s="108"/>
      <c r="T170" s="108"/>
      <c r="U170" s="110" t="s">
        <v>60</v>
      </c>
      <c r="V170" s="146" t="s">
        <v>506</v>
      </c>
    </row>
    <row r="171" spans="1:22" s="97" customFormat="1" x14ac:dyDescent="0.25">
      <c r="A171" s="10" t="s">
        <v>406</v>
      </c>
      <c r="B171" s="17">
        <v>2004</v>
      </c>
      <c r="C171" s="101" t="s">
        <v>3</v>
      </c>
      <c r="D171" s="110" t="s">
        <v>72</v>
      </c>
      <c r="E171" s="10" t="s">
        <v>46</v>
      </c>
      <c r="F171" s="110" t="s">
        <v>796</v>
      </c>
      <c r="G171" s="93" t="s">
        <v>576</v>
      </c>
      <c r="H171" s="93" t="s">
        <v>45</v>
      </c>
      <c r="I171" s="17"/>
      <c r="J171" s="17"/>
      <c r="K171" s="116"/>
      <c r="L171" s="17"/>
      <c r="M171" s="116"/>
      <c r="N171" s="116">
        <v>0</v>
      </c>
      <c r="O171" s="17"/>
      <c r="P171" s="17"/>
      <c r="Q171" s="17"/>
      <c r="R171" s="108"/>
      <c r="S171" s="108"/>
      <c r="T171" s="108"/>
      <c r="U171" s="110" t="s">
        <v>60</v>
      </c>
      <c r="V171" s="146" t="s">
        <v>506</v>
      </c>
    </row>
    <row r="172" spans="1:22" s="89" customFormat="1" x14ac:dyDescent="0.25">
      <c r="A172" s="93" t="s">
        <v>386</v>
      </c>
      <c r="B172" s="17">
        <v>2002</v>
      </c>
      <c r="C172" s="115" t="s">
        <v>87</v>
      </c>
      <c r="D172" s="110" t="s">
        <v>477</v>
      </c>
      <c r="E172" s="10" t="s">
        <v>47</v>
      </c>
      <c r="F172" s="88" t="s">
        <v>797</v>
      </c>
      <c r="G172" s="93"/>
      <c r="H172" s="93"/>
      <c r="I172" s="17"/>
      <c r="J172" s="17"/>
      <c r="K172" s="116"/>
      <c r="L172" s="17"/>
      <c r="M172" s="116"/>
      <c r="N172" s="116">
        <v>0</v>
      </c>
      <c r="O172" s="17"/>
      <c r="P172" s="17">
        <v>0</v>
      </c>
      <c r="Q172" s="17">
        <v>723</v>
      </c>
      <c r="R172" s="108">
        <v>0</v>
      </c>
      <c r="S172" s="108">
        <v>0</v>
      </c>
      <c r="T172" s="108">
        <v>5.0000000000000001E-3</v>
      </c>
      <c r="U172" s="146" t="s">
        <v>60</v>
      </c>
      <c r="V172" s="146" t="s">
        <v>752</v>
      </c>
    </row>
    <row r="173" spans="1:22" s="89" customFormat="1" x14ac:dyDescent="0.25">
      <c r="A173" s="93" t="s">
        <v>386</v>
      </c>
      <c r="B173" s="17">
        <v>2002</v>
      </c>
      <c r="C173" s="115" t="s">
        <v>87</v>
      </c>
      <c r="D173" s="110" t="s">
        <v>477</v>
      </c>
      <c r="E173" s="10" t="s">
        <v>47</v>
      </c>
      <c r="F173" s="88" t="s">
        <v>797</v>
      </c>
      <c r="G173" s="93" t="s">
        <v>455</v>
      </c>
      <c r="H173" s="93" t="s">
        <v>48</v>
      </c>
      <c r="I173" s="17"/>
      <c r="J173" s="17"/>
      <c r="K173" s="116"/>
      <c r="L173" s="17"/>
      <c r="M173" s="116"/>
      <c r="N173" s="116">
        <v>0</v>
      </c>
      <c r="O173" s="17"/>
      <c r="P173" s="17">
        <v>1</v>
      </c>
      <c r="Q173" s="17">
        <v>759</v>
      </c>
      <c r="R173" s="108">
        <v>1.2999999999999999E-3</v>
      </c>
      <c r="S173" s="108">
        <v>0</v>
      </c>
      <c r="T173" s="108">
        <v>7.0000000000000001E-3</v>
      </c>
      <c r="U173" s="146" t="s">
        <v>60</v>
      </c>
      <c r="V173" s="146" t="s">
        <v>752</v>
      </c>
    </row>
    <row r="174" spans="1:22" s="89" customFormat="1" x14ac:dyDescent="0.25">
      <c r="A174" s="195" t="s">
        <v>404</v>
      </c>
      <c r="B174" s="196">
        <v>2010</v>
      </c>
      <c r="C174" s="197" t="s">
        <v>361</v>
      </c>
      <c r="D174" s="198" t="s">
        <v>512</v>
      </c>
      <c r="E174" s="199" t="s">
        <v>42</v>
      </c>
      <c r="F174" s="199" t="s">
        <v>796</v>
      </c>
      <c r="G174" s="195" t="s">
        <v>443</v>
      </c>
      <c r="H174" s="195" t="s">
        <v>44</v>
      </c>
      <c r="I174" s="196">
        <v>78</v>
      </c>
      <c r="J174" s="196">
        <v>19.899999999999999</v>
      </c>
      <c r="K174" s="202">
        <v>2.1</v>
      </c>
      <c r="L174" s="196"/>
      <c r="M174" s="202"/>
      <c r="N174" s="202">
        <v>0</v>
      </c>
      <c r="O174" s="196">
        <v>28</v>
      </c>
      <c r="P174" s="196">
        <v>4</v>
      </c>
      <c r="Q174" s="196">
        <v>135</v>
      </c>
      <c r="R174" s="203">
        <v>2.9629629629629631E-2</v>
      </c>
      <c r="S174" s="203">
        <v>1.2E-2</v>
      </c>
      <c r="T174" s="203">
        <v>7.3999999999999996E-2</v>
      </c>
      <c r="U174" s="204" t="s">
        <v>57</v>
      </c>
      <c r="V174" s="204"/>
    </row>
    <row r="175" spans="1:22" s="89" customFormat="1" x14ac:dyDescent="0.25">
      <c r="A175" s="10" t="s">
        <v>404</v>
      </c>
      <c r="B175" s="17">
        <v>2010</v>
      </c>
      <c r="C175" s="115" t="s">
        <v>361</v>
      </c>
      <c r="D175" s="110" t="s">
        <v>512</v>
      </c>
      <c r="E175" s="10" t="s">
        <v>42</v>
      </c>
      <c r="F175" s="110" t="s">
        <v>796</v>
      </c>
      <c r="G175" s="93" t="s">
        <v>443</v>
      </c>
      <c r="H175" s="93" t="s">
        <v>445</v>
      </c>
      <c r="I175" s="17">
        <v>84</v>
      </c>
      <c r="J175" s="17">
        <v>27</v>
      </c>
      <c r="K175" s="116">
        <v>0.74</v>
      </c>
      <c r="L175" s="17"/>
      <c r="M175" s="116"/>
      <c r="N175" s="116">
        <v>0</v>
      </c>
      <c r="O175" s="17">
        <v>14</v>
      </c>
      <c r="P175" s="17">
        <v>1</v>
      </c>
      <c r="Q175" s="17">
        <v>132</v>
      </c>
      <c r="R175" s="108">
        <v>8.0000000000000002E-3</v>
      </c>
      <c r="S175" s="108">
        <v>1E-3</v>
      </c>
      <c r="T175" s="108">
        <v>4.2000000000000003E-2</v>
      </c>
      <c r="U175" s="146" t="s">
        <v>60</v>
      </c>
      <c r="V175" s="110" t="s">
        <v>762</v>
      </c>
    </row>
    <row r="176" spans="1:22" s="89" customFormat="1" x14ac:dyDescent="0.25">
      <c r="A176" s="147" t="s">
        <v>714</v>
      </c>
      <c r="B176" s="156">
        <v>2011</v>
      </c>
      <c r="C176" s="157" t="s">
        <v>361</v>
      </c>
      <c r="D176" s="150" t="s">
        <v>512</v>
      </c>
      <c r="E176" s="158" t="s">
        <v>42</v>
      </c>
      <c r="F176" s="149" t="s">
        <v>796</v>
      </c>
      <c r="G176" s="147"/>
      <c r="H176" s="147"/>
      <c r="I176" s="156"/>
      <c r="J176" s="156"/>
      <c r="K176" s="159"/>
      <c r="L176" s="156"/>
      <c r="M176" s="159"/>
      <c r="N176" s="159">
        <v>0</v>
      </c>
      <c r="O176" s="156">
        <v>28</v>
      </c>
      <c r="P176" s="156">
        <v>3</v>
      </c>
      <c r="Q176" s="156">
        <v>21</v>
      </c>
      <c r="R176" s="104">
        <v>0.14285714285714285</v>
      </c>
      <c r="S176" s="104">
        <v>0.05</v>
      </c>
      <c r="T176" s="104">
        <v>0.34599999999999997</v>
      </c>
      <c r="U176" s="154" t="s">
        <v>799</v>
      </c>
      <c r="V176" s="150" t="s">
        <v>56</v>
      </c>
    </row>
    <row r="177" spans="1:43" x14ac:dyDescent="0.25">
      <c r="A177" s="195" t="s">
        <v>714</v>
      </c>
      <c r="B177" s="196">
        <v>2011</v>
      </c>
      <c r="C177" s="197" t="s">
        <v>361</v>
      </c>
      <c r="D177" s="198" t="s">
        <v>550</v>
      </c>
      <c r="E177" s="199" t="s">
        <v>42</v>
      </c>
      <c r="F177" s="199" t="s">
        <v>796</v>
      </c>
      <c r="G177" s="195"/>
      <c r="H177" s="195"/>
      <c r="I177" s="196"/>
      <c r="J177" s="196"/>
      <c r="K177" s="202"/>
      <c r="L177" s="196"/>
      <c r="M177" s="202"/>
      <c r="N177" s="202">
        <v>0</v>
      </c>
      <c r="O177" s="196">
        <v>28</v>
      </c>
      <c r="P177" s="196">
        <v>2</v>
      </c>
      <c r="Q177" s="196">
        <v>46</v>
      </c>
      <c r="R177" s="203">
        <v>4.3478260869565216E-2</v>
      </c>
      <c r="S177" s="203">
        <v>1.2E-2</v>
      </c>
      <c r="T177" s="203">
        <v>0.14499999999999999</v>
      </c>
      <c r="U177" s="204" t="s">
        <v>57</v>
      </c>
      <c r="V177" s="204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</row>
    <row r="178" spans="1:43" x14ac:dyDescent="0.25">
      <c r="A178" s="93" t="s">
        <v>727</v>
      </c>
      <c r="B178" s="92">
        <v>2013</v>
      </c>
      <c r="C178" s="88" t="s">
        <v>363</v>
      </c>
      <c r="D178" s="88" t="s">
        <v>629</v>
      </c>
      <c r="E178" s="88" t="s">
        <v>42</v>
      </c>
      <c r="F178" s="110" t="s">
        <v>796</v>
      </c>
      <c r="G178" s="93" t="s">
        <v>640</v>
      </c>
      <c r="H178" s="93" t="s">
        <v>445</v>
      </c>
      <c r="I178" s="94">
        <v>76.900000000000006</v>
      </c>
      <c r="J178" s="1">
        <v>33.299999999999997</v>
      </c>
      <c r="K178" s="1">
        <v>2.6</v>
      </c>
      <c r="P178" s="94">
        <v>0</v>
      </c>
      <c r="Q178" s="94">
        <v>39</v>
      </c>
      <c r="R178" s="2">
        <v>0</v>
      </c>
      <c r="S178" s="2">
        <v>0</v>
      </c>
      <c r="T178" s="2">
        <v>0.09</v>
      </c>
      <c r="U178" s="3" t="s">
        <v>60</v>
      </c>
      <c r="V178" s="110" t="s">
        <v>762</v>
      </c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</row>
    <row r="179" spans="1:43" x14ac:dyDescent="0.25">
      <c r="B179" s="95"/>
      <c r="C179" s="92"/>
      <c r="D179" s="92"/>
      <c r="E179" s="94"/>
      <c r="F179" s="1"/>
      <c r="G179" s="243"/>
      <c r="H179" s="244"/>
      <c r="I179" s="2"/>
      <c r="J179" s="2"/>
      <c r="K179" s="3"/>
      <c r="L179" s="3"/>
      <c r="M179" s="88"/>
      <c r="N179" s="88"/>
      <c r="O179" s="88"/>
      <c r="P179" s="88"/>
      <c r="Q179" s="88"/>
      <c r="R179" s="88"/>
      <c r="S179" s="88"/>
      <c r="T179" s="88"/>
      <c r="U179" s="88"/>
      <c r="V179" s="88"/>
    </row>
    <row r="180" spans="1:43" x14ac:dyDescent="0.25">
      <c r="E180" s="93"/>
      <c r="F180" s="92"/>
      <c r="H180" s="244"/>
      <c r="I180" s="1"/>
      <c r="K180" s="94"/>
      <c r="M180" s="94"/>
      <c r="N180" s="2"/>
      <c r="O180" s="2"/>
      <c r="P180" s="2"/>
      <c r="Q180" s="3"/>
      <c r="R180" s="3"/>
      <c r="S180" s="88"/>
      <c r="T180" s="88"/>
      <c r="U180" s="88"/>
      <c r="V180" s="88"/>
    </row>
    <row r="181" spans="1:43" x14ac:dyDescent="0.25">
      <c r="E181" s="93"/>
      <c r="F181" s="92"/>
      <c r="H181" s="244"/>
      <c r="I181" s="1"/>
      <c r="J181" s="94"/>
      <c r="L181" s="1"/>
      <c r="M181" s="94"/>
      <c r="N181" s="94"/>
      <c r="P181" s="2"/>
      <c r="Q181" s="2"/>
      <c r="S181" s="3"/>
      <c r="T181" s="3"/>
      <c r="U181" s="88"/>
      <c r="V181" s="88"/>
    </row>
    <row r="182" spans="1:43" x14ac:dyDescent="0.25">
      <c r="E182" s="93"/>
      <c r="F182" s="92"/>
      <c r="H182" s="244"/>
      <c r="I182" s="1"/>
      <c r="J182" s="94"/>
      <c r="L182" s="1"/>
      <c r="M182" s="94"/>
      <c r="N182" s="94"/>
      <c r="P182" s="2"/>
      <c r="Q182" s="2"/>
      <c r="S182" s="3"/>
      <c r="T182" s="3"/>
      <c r="U182" s="88"/>
      <c r="V182" s="88"/>
    </row>
  </sheetData>
  <autoFilter ref="A1:V178">
    <sortState ref="A2:V178">
      <sortCondition ref="A1:A178"/>
    </sortState>
  </autoFilter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Trial_References</vt:lpstr>
      <vt:lpstr>Case Report_References</vt:lpstr>
      <vt:lpstr>Clinical Trials</vt:lpstr>
      <vt:lpstr>Treatment</vt:lpstr>
      <vt:lpstr>CQR</vt:lpstr>
      <vt:lpstr>'Case Report_References'!Print_Area</vt:lpstr>
      <vt:lpstr>Trial_References!Print_Area</vt:lpstr>
      <vt:lpstr>'Case Report_References'!Print_Titles</vt:lpstr>
      <vt:lpstr>Trial_References!Print_Titles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Andrea Stewart</cp:lastModifiedBy>
  <cp:lastPrinted>2013-09-12T07:17:10Z</cp:lastPrinted>
  <dcterms:created xsi:type="dcterms:W3CDTF">2009-05-16T08:58:44Z</dcterms:created>
  <dcterms:modified xsi:type="dcterms:W3CDTF">2014-09-04T15:15:44Z</dcterms:modified>
</cp:coreProperties>
</file>