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80" windowHeight="10020"/>
  </bookViews>
  <sheets>
    <sheet name="Drug concentration layouts" sheetId="5" r:id="rId1"/>
    <sheet name="Results isolates" sheetId="4" r:id="rId2"/>
    <sheet name="Results references" sheetId="6" r:id="rId3"/>
  </sheets>
  <calcPr calcId="125725" refMode="R1C1"/>
</workbook>
</file>

<file path=xl/calcChain.xml><?xml version="1.0" encoding="utf-8"?>
<calcChain xmlns="http://schemas.openxmlformats.org/spreadsheetml/2006/main">
  <c r="N700" i="6"/>
  <c r="N689"/>
  <c r="N678"/>
  <c r="N667"/>
  <c r="N656"/>
  <c r="N645"/>
  <c r="N634"/>
  <c r="N623"/>
  <c r="N612"/>
  <c r="N601"/>
  <c r="N590"/>
  <c r="N579"/>
  <c r="N568"/>
  <c r="N557"/>
  <c r="N546"/>
  <c r="N535"/>
  <c r="N524"/>
  <c r="N513"/>
  <c r="N502"/>
  <c r="N491"/>
  <c r="N480"/>
  <c r="N469"/>
  <c r="N458"/>
  <c r="N447"/>
  <c r="N436"/>
  <c r="N425"/>
  <c r="N414"/>
  <c r="N403"/>
  <c r="N392"/>
  <c r="N381"/>
  <c r="N370"/>
  <c r="N359"/>
  <c r="N348"/>
  <c r="N337"/>
  <c r="N326"/>
  <c r="N315"/>
  <c r="N304"/>
  <c r="N293"/>
  <c r="N282"/>
  <c r="N271"/>
  <c r="N260"/>
  <c r="N249"/>
  <c r="N238"/>
  <c r="N227"/>
  <c r="N216"/>
  <c r="N205"/>
  <c r="N194"/>
  <c r="N183"/>
  <c r="N172"/>
  <c r="N161"/>
  <c r="N150"/>
  <c r="N139"/>
  <c r="N128"/>
  <c r="N117"/>
  <c r="N106"/>
  <c r="N95"/>
  <c r="N84"/>
  <c r="N73"/>
  <c r="N62"/>
  <c r="N1657" i="4"/>
  <c r="N1646"/>
  <c r="N1635"/>
  <c r="N1624"/>
  <c r="N1613"/>
  <c r="N1602"/>
  <c r="N1591"/>
  <c r="N1580"/>
  <c r="N1569"/>
  <c r="N1558"/>
  <c r="N1547"/>
  <c r="N1536"/>
  <c r="N1525"/>
  <c r="N1514"/>
  <c r="N1503"/>
  <c r="N1492"/>
  <c r="N1481"/>
  <c r="N1470"/>
  <c r="N1459"/>
  <c r="N1448"/>
  <c r="N1437"/>
  <c r="N1426"/>
  <c r="N1415"/>
  <c r="N1404"/>
  <c r="N1393"/>
  <c r="N1382"/>
  <c r="N1371"/>
  <c r="N1360"/>
  <c r="N1349"/>
  <c r="N1338"/>
  <c r="N1327"/>
  <c r="N1316"/>
  <c r="N1305"/>
  <c r="N1294"/>
  <c r="N1283"/>
  <c r="N1272"/>
  <c r="N1261"/>
  <c r="N1250"/>
  <c r="N1239"/>
  <c r="N1228"/>
  <c r="N1217"/>
  <c r="N1206"/>
  <c r="N1195"/>
  <c r="N1184"/>
  <c r="N1173"/>
  <c r="N1162"/>
  <c r="N1151"/>
  <c r="N1140"/>
  <c r="N1129"/>
  <c r="N1118"/>
  <c r="N1107"/>
  <c r="N1096"/>
  <c r="N1085"/>
  <c r="N1074"/>
  <c r="N1063"/>
  <c r="N1052"/>
  <c r="N1041"/>
  <c r="N1030"/>
  <c r="N1019"/>
  <c r="N1008"/>
  <c r="N997"/>
  <c r="N986"/>
  <c r="N975"/>
  <c r="N964"/>
  <c r="N953"/>
  <c r="N942"/>
  <c r="N931"/>
  <c r="N920"/>
  <c r="N909"/>
  <c r="N898"/>
  <c r="N887"/>
  <c r="N876"/>
  <c r="N865"/>
  <c r="N854"/>
  <c r="N843"/>
  <c r="N832"/>
  <c r="N821"/>
  <c r="N810"/>
  <c r="N799"/>
  <c r="N788"/>
  <c r="N777"/>
  <c r="N766"/>
  <c r="N755"/>
  <c r="N744"/>
  <c r="N733"/>
  <c r="N722"/>
  <c r="N711"/>
  <c r="N700"/>
  <c r="N689"/>
  <c r="N678"/>
  <c r="N667"/>
  <c r="N656"/>
  <c r="N645"/>
  <c r="N634"/>
  <c r="N623"/>
  <c r="N612"/>
  <c r="N601"/>
  <c r="N590"/>
  <c r="N579"/>
  <c r="N568"/>
  <c r="N557"/>
  <c r="N546"/>
  <c r="N535"/>
  <c r="N524"/>
  <c r="N513"/>
  <c r="N502"/>
  <c r="N491"/>
  <c r="N480"/>
  <c r="N469"/>
  <c r="N458"/>
  <c r="N447"/>
  <c r="N436"/>
  <c r="N425"/>
  <c r="N414"/>
  <c r="N403"/>
  <c r="N392"/>
  <c r="N381"/>
  <c r="N370"/>
  <c r="N359"/>
  <c r="N348"/>
  <c r="N337"/>
  <c r="N326"/>
  <c r="N315"/>
  <c r="N304"/>
  <c r="N293"/>
  <c r="N282"/>
  <c r="N271"/>
  <c r="N260"/>
  <c r="N249"/>
  <c r="N238"/>
  <c r="N227"/>
  <c r="N216"/>
  <c r="N205"/>
  <c r="N194"/>
  <c r="N183"/>
  <c r="N172"/>
  <c r="N161"/>
  <c r="N150"/>
  <c r="N139"/>
  <c r="N128"/>
  <c r="N117"/>
  <c r="N106"/>
  <c r="N95"/>
  <c r="N84"/>
  <c r="N73"/>
  <c r="N62"/>
  <c r="O112" i="5"/>
  <c r="O101"/>
  <c r="O90"/>
  <c r="O79"/>
  <c r="O68"/>
  <c r="O57"/>
  <c r="O46"/>
  <c r="N51" i="6"/>
  <c r="N51" i="4"/>
  <c r="N29"/>
  <c r="N18"/>
  <c r="N29" i="6"/>
  <c r="O35" i="5"/>
  <c r="O24"/>
  <c r="O13"/>
  <c r="N40" i="6"/>
  <c r="N18"/>
  <c r="N40" i="4"/>
</calcChain>
</file>

<file path=xl/sharedStrings.xml><?xml version="1.0" encoding="utf-8"?>
<sst xmlns="http://schemas.openxmlformats.org/spreadsheetml/2006/main" count="2121" uniqueCount="183">
  <si>
    <t>A</t>
  </si>
  <si>
    <t>CQ:0</t>
  </si>
  <si>
    <t>AQ:0</t>
  </si>
  <si>
    <t>DQ:0</t>
  </si>
  <si>
    <t>B</t>
  </si>
  <si>
    <t>CQ:50</t>
  </si>
  <si>
    <t>AQ:5</t>
  </si>
  <si>
    <t>DQ:5</t>
  </si>
  <si>
    <t>MQ:2.5</t>
  </si>
  <si>
    <t>DHA:0.25</t>
  </si>
  <si>
    <t>C</t>
  </si>
  <si>
    <t>CQ:100</t>
  </si>
  <si>
    <t>AQ:10</t>
  </si>
  <si>
    <t>DQ:10</t>
  </si>
  <si>
    <t>MQ:5</t>
  </si>
  <si>
    <t>DHA:0.5</t>
  </si>
  <si>
    <t>D</t>
  </si>
  <si>
    <t>CQ:200</t>
  </si>
  <si>
    <t>AQ:20</t>
  </si>
  <si>
    <t>DQ:20</t>
  </si>
  <si>
    <t>MQ:10</t>
  </si>
  <si>
    <t>DHA:1</t>
  </si>
  <si>
    <t>E</t>
  </si>
  <si>
    <t>CQ:400</t>
  </si>
  <si>
    <t>AQ:40</t>
  </si>
  <si>
    <t>DQ:40</t>
  </si>
  <si>
    <t>MQ:20</t>
  </si>
  <si>
    <t>DHA:2</t>
  </si>
  <si>
    <t>F</t>
  </si>
  <si>
    <t>CQ:800</t>
  </si>
  <si>
    <t>AQ:80</t>
  </si>
  <si>
    <t>DQ:80</t>
  </si>
  <si>
    <t>MQ:40</t>
  </si>
  <si>
    <t>DHA:4</t>
  </si>
  <si>
    <t>G</t>
  </si>
  <si>
    <t>CQ:1600</t>
  </si>
  <si>
    <t>AQ:160</t>
  </si>
  <si>
    <t>DQ:160</t>
  </si>
  <si>
    <t>MQ:80</t>
  </si>
  <si>
    <t>DHA:8</t>
  </si>
  <si>
    <t>H</t>
  </si>
  <si>
    <t>CQ:3200</t>
  </si>
  <si>
    <t>AQ:320</t>
  </si>
  <si>
    <t>DQ:320</t>
  </si>
  <si>
    <t>MQ:160</t>
  </si>
  <si>
    <t>DHA:16</t>
  </si>
  <si>
    <t>MQ:0</t>
  </si>
  <si>
    <t>DHA:0</t>
  </si>
  <si>
    <t>Kisumu</t>
  </si>
  <si>
    <t>Kenya</t>
  </si>
  <si>
    <t>ABC</t>
  </si>
  <si>
    <r>
      <t>*</t>
    </r>
    <r>
      <rPr>
        <sz val="11"/>
        <color indexed="8"/>
        <rFont val="Calibri"/>
        <family val="2"/>
      </rPr>
      <t xml:space="preserve"> = required information</t>
    </r>
  </si>
  <si>
    <t>-0.074844</t>
  </si>
  <si>
    <t>34.766808</t>
  </si>
  <si>
    <t>Unit (cpm, absorbance, microscope count, etc.)</t>
  </si>
  <si>
    <t>W2</t>
  </si>
  <si>
    <t>0.427</t>
  </si>
  <si>
    <t>0.492</t>
  </si>
  <si>
    <t>0.5</t>
  </si>
  <si>
    <t>0.337</t>
  </si>
  <si>
    <t>0.352</t>
  </si>
  <si>
    <t>0.195</t>
  </si>
  <si>
    <t>0.213</t>
  </si>
  <si>
    <t>0.179</t>
  </si>
  <si>
    <t>0.153</t>
  </si>
  <si>
    <t>0.13</t>
  </si>
  <si>
    <t>0.134</t>
  </si>
  <si>
    <t>0.116</t>
  </si>
  <si>
    <t>0.114</t>
  </si>
  <si>
    <t>0.596</t>
  </si>
  <si>
    <t>0.542</t>
  </si>
  <si>
    <t>0.508</t>
  </si>
  <si>
    <t>0.567</t>
  </si>
  <si>
    <t>0.593</t>
  </si>
  <si>
    <t>0.709</t>
  </si>
  <si>
    <t>0.497</t>
  </si>
  <si>
    <t>0.686</t>
  </si>
  <si>
    <t>0.434</t>
  </si>
  <si>
    <t>0.509</t>
  </si>
  <si>
    <t>0.379</t>
  </si>
  <si>
    <t>0.347</t>
  </si>
  <si>
    <t>0.252</t>
  </si>
  <si>
    <t>0.268</t>
  </si>
  <si>
    <t>0.172</t>
  </si>
  <si>
    <t>0.602</t>
  </si>
  <si>
    <t>0.515</t>
  </si>
  <si>
    <t>0.586</t>
  </si>
  <si>
    <t>0.572</t>
  </si>
  <si>
    <t>0.553</t>
  </si>
  <si>
    <t>0.551</t>
  </si>
  <si>
    <t>0.297</t>
  </si>
  <si>
    <t>0.291</t>
  </si>
  <si>
    <t>0.224</t>
  </si>
  <si>
    <t>0.218</t>
  </si>
  <si>
    <t>0.689</t>
  </si>
  <si>
    <t>0.654</t>
  </si>
  <si>
    <t>0.645</t>
  </si>
  <si>
    <t>0.599</t>
  </si>
  <si>
    <t>0.625</t>
  </si>
  <si>
    <t>0.678</t>
  </si>
  <si>
    <t>0.688</t>
  </si>
  <si>
    <t>0.66</t>
  </si>
  <si>
    <t>0.617</t>
  </si>
  <si>
    <t>0.659</t>
  </si>
  <si>
    <t>0.33</t>
  </si>
  <si>
    <t>0.371</t>
  </si>
  <si>
    <t>0.313</t>
  </si>
  <si>
    <t>0.304</t>
  </si>
  <si>
    <t>0.223</t>
  </si>
  <si>
    <t>0.206</t>
  </si>
  <si>
    <t>0.175</t>
  </si>
  <si>
    <t>0.193</t>
  </si>
  <si>
    <t>0.178</t>
  </si>
  <si>
    <t>0.687</t>
  </si>
  <si>
    <t>0.649</t>
  </si>
  <si>
    <t>0.666</t>
  </si>
  <si>
    <t>0.439</t>
  </si>
  <si>
    <t>0.494</t>
  </si>
  <si>
    <t>0.489</t>
  </si>
  <si>
    <t>0.336</t>
  </si>
  <si>
    <t>0.261</t>
  </si>
  <si>
    <t>0.275</t>
  </si>
  <si>
    <t>0.256</t>
  </si>
  <si>
    <t>0.254</t>
  </si>
  <si>
    <t>0.293</t>
  </si>
  <si>
    <t>0.267</t>
  </si>
  <si>
    <t>0.282</t>
  </si>
  <si>
    <t>0.692</t>
  </si>
  <si>
    <t>LUM:0</t>
  </si>
  <si>
    <t>LUM:1.2</t>
  </si>
  <si>
    <t>LUM:2.4</t>
  </si>
  <si>
    <t>LUM:4.8</t>
  </si>
  <si>
    <t>LUM:10</t>
  </si>
  <si>
    <t>LUM:19</t>
  </si>
  <si>
    <t>LUM:39</t>
  </si>
  <si>
    <t>LUM:78</t>
  </si>
  <si>
    <t>0.662</t>
  </si>
  <si>
    <t>0.621</t>
  </si>
  <si>
    <t>0.663</t>
  </si>
  <si>
    <t>0.362</t>
  </si>
  <si>
    <t>0.344</t>
  </si>
  <si>
    <t>0.312</t>
  </si>
  <si>
    <t>0.372</t>
  </si>
  <si>
    <t>0.265</t>
  </si>
  <si>
    <t>0.285</t>
  </si>
  <si>
    <t>0.21</t>
  </si>
  <si>
    <t>0.243</t>
  </si>
  <si>
    <t>0.202</t>
  </si>
  <si>
    <t>0.209</t>
  </si>
  <si>
    <t>0.189</t>
  </si>
  <si>
    <t>Comments</t>
  </si>
  <si>
    <t>W2-A</t>
  </si>
  <si>
    <t>Study Site name</t>
  </si>
  <si>
    <t>0.635</t>
  </si>
  <si>
    <t>HRP2 72h</t>
  </si>
  <si>
    <t>Drug Layout*</t>
  </si>
  <si>
    <r>
      <t>Drug Layout</t>
    </r>
    <r>
      <rPr>
        <sz val="11"/>
        <color theme="0"/>
        <rFont val="Calibri"/>
        <family val="2"/>
        <scheme val="minor"/>
      </rPr>
      <t xml:space="preserve"> Name</t>
    </r>
  </si>
  <si>
    <t>IVART data template Drug concentrations (nM)</t>
  </si>
  <si>
    <t>IVART Data Template</t>
  </si>
  <si>
    <t>Results Isolates</t>
  </si>
  <si>
    <t>FILL IN INDIVIDUAL SAMPLE INFORMATION BELOW IN THE WHITE CELLS</t>
  </si>
  <si>
    <t>DEFAULT VALUES CAN BE ADDED IN CELLS R6-X6, THESE VALUES WILL BE INSERTED IF NO OTHER VALUE IS SPECIFIED</t>
  </si>
  <si>
    <t>PASTE RESULTS BELOW IN THE WHITE CELLS</t>
  </si>
  <si>
    <r>
      <t>*</t>
    </r>
    <r>
      <rPr>
        <sz val="11"/>
        <color theme="0"/>
        <rFont val="Calibri"/>
        <family val="2"/>
      </rPr>
      <t xml:space="preserve"> = required information</t>
    </r>
  </si>
  <si>
    <r>
      <rPr>
        <sz val="14"/>
        <color theme="0"/>
        <rFont val="Calibri"/>
        <family val="2"/>
      </rPr>
      <t>Sample</t>
    </r>
    <r>
      <rPr>
        <b/>
        <sz val="14"/>
        <color theme="0"/>
        <rFont val="Calibri"/>
        <family val="2"/>
      </rPr>
      <t xml:space="preserve"> ID1*</t>
    </r>
  </si>
  <si>
    <r>
      <rPr>
        <sz val="14"/>
        <color theme="0"/>
        <rFont val="Calibri"/>
        <family val="2"/>
      </rPr>
      <t>Sample</t>
    </r>
    <r>
      <rPr>
        <b/>
        <sz val="14"/>
        <color theme="0"/>
        <rFont val="Calibri"/>
        <family val="2"/>
      </rPr>
      <t xml:space="preserve"> ID2</t>
    </r>
  </si>
  <si>
    <r>
      <rPr>
        <sz val="14"/>
        <color theme="0"/>
        <rFont val="Calibri"/>
        <family val="2"/>
      </rPr>
      <t xml:space="preserve">Patient sampling </t>
    </r>
    <r>
      <rPr>
        <b/>
        <sz val="14"/>
        <color theme="0"/>
        <rFont val="Calibri"/>
        <family val="2"/>
      </rPr>
      <t>date</t>
    </r>
    <r>
      <rPr>
        <sz val="14"/>
        <color theme="0"/>
        <rFont val="Calibri"/>
        <family val="2"/>
      </rPr>
      <t xml:space="preserve"> </t>
    </r>
    <r>
      <rPr>
        <b/>
        <sz val="14"/>
        <color theme="0"/>
        <rFont val="Calibri"/>
        <family val="2"/>
      </rPr>
      <t>(dd/mm/yyyy)</t>
    </r>
  </si>
  <si>
    <r>
      <t xml:space="preserve">Country </t>
    </r>
    <r>
      <rPr>
        <sz val="14"/>
        <color theme="0"/>
        <rFont val="Calibri"/>
        <family val="2"/>
      </rPr>
      <t>patient infected</t>
    </r>
  </si>
  <si>
    <r>
      <t>Method -</t>
    </r>
    <r>
      <rPr>
        <sz val="14"/>
        <color theme="0"/>
        <rFont val="Calibri"/>
        <family val="2"/>
      </rPr>
      <t xml:space="preserve"> Readout</t>
    </r>
  </si>
  <si>
    <r>
      <t>Lat</t>
    </r>
    <r>
      <rPr>
        <sz val="14"/>
        <color theme="0"/>
        <rFont val="Calibri"/>
        <family val="2"/>
      </rPr>
      <t>itude</t>
    </r>
  </si>
  <si>
    <r>
      <t>Lon</t>
    </r>
    <r>
      <rPr>
        <sz val="14"/>
        <color theme="0"/>
        <rFont val="Calibri"/>
        <family val="2"/>
      </rPr>
      <t>gitude</t>
    </r>
  </si>
  <si>
    <r>
      <t xml:space="preserve">Batch </t>
    </r>
    <r>
      <rPr>
        <sz val="14"/>
        <color theme="0"/>
        <rFont val="Calibri"/>
        <family val="2"/>
      </rPr>
      <t>date</t>
    </r>
    <r>
      <rPr>
        <b/>
        <sz val="14"/>
        <color theme="0"/>
        <rFont val="Calibri"/>
        <family val="2"/>
      </rPr>
      <t xml:space="preserve"> (dd/mm/yyyy)</t>
    </r>
  </si>
  <si>
    <t>PLEASE FILL IN YOUR DRUG CONCENTRATIONS (nM) BELOW IN THE WHITE CELLS</t>
  </si>
  <si>
    <t>FILL IN DRUG LAYOUT NAMES IN THE WHITE CELLS BELOW</t>
  </si>
  <si>
    <t>Results References</t>
  </si>
  <si>
    <t>DEFAULT VALUES CAN BE ADDED IN CELLS R6-U6, THESE VALUES WILL BE INSERTED IF NO OTHER VALUE IS SPECIFIED</t>
  </si>
  <si>
    <r>
      <rPr>
        <sz val="14"/>
        <color theme="0"/>
        <rFont val="Calibri"/>
        <family val="2"/>
        <scheme val="minor"/>
      </rPr>
      <t>Sample</t>
    </r>
    <r>
      <rPr>
        <b/>
        <sz val="14"/>
        <color theme="0"/>
        <rFont val="Calibri"/>
        <family val="2"/>
        <scheme val="minor"/>
      </rPr>
      <t xml:space="preserve"> ID1*</t>
    </r>
  </si>
  <si>
    <r>
      <rPr>
        <sz val="14"/>
        <color theme="0"/>
        <rFont val="Calibri"/>
        <family val="2"/>
        <scheme val="minor"/>
      </rPr>
      <t>Sample</t>
    </r>
    <r>
      <rPr>
        <b/>
        <sz val="14"/>
        <color theme="0"/>
        <rFont val="Calibri"/>
        <family val="2"/>
        <scheme val="minor"/>
      </rPr>
      <t xml:space="preserve"> ID2</t>
    </r>
  </si>
  <si>
    <r>
      <rPr>
        <sz val="14"/>
        <color theme="0"/>
        <rFont val="Calibri"/>
        <family val="2"/>
        <scheme val="minor"/>
      </rPr>
      <t>Patient sampling</t>
    </r>
    <r>
      <rPr>
        <b/>
        <sz val="14"/>
        <color theme="0"/>
        <rFont val="Calibri"/>
        <family val="2"/>
        <scheme val="minor"/>
      </rPr>
      <t xml:space="preserve"> date (dd/mm/yyyy)</t>
    </r>
  </si>
  <si>
    <r>
      <t>Method -</t>
    </r>
    <r>
      <rPr>
        <sz val="14"/>
        <color theme="0"/>
        <rFont val="Calibri"/>
        <family val="2"/>
        <scheme val="minor"/>
      </rPr>
      <t xml:space="preserve"> Readout</t>
    </r>
  </si>
  <si>
    <r>
      <t xml:space="preserve">Sample Type - </t>
    </r>
    <r>
      <rPr>
        <sz val="14"/>
        <color theme="0"/>
        <rFont val="Calibri"/>
        <family val="2"/>
        <scheme val="minor"/>
      </rPr>
      <t>Reference clone</t>
    </r>
    <r>
      <rPr>
        <b/>
        <sz val="14"/>
        <color theme="0"/>
        <rFont val="Calibri"/>
        <family val="2"/>
        <scheme val="minor"/>
      </rPr>
      <t>*</t>
    </r>
  </si>
  <si>
    <r>
      <t xml:space="preserve">Batch </t>
    </r>
    <r>
      <rPr>
        <sz val="14"/>
        <color theme="0"/>
        <rFont val="Calibri"/>
        <family val="2"/>
      </rPr>
      <t xml:space="preserve">date </t>
    </r>
    <r>
      <rPr>
        <b/>
        <sz val="14"/>
        <color theme="0"/>
        <rFont val="Calibri"/>
        <family val="2"/>
      </rPr>
      <t>(dd/mm/yyyy)</t>
    </r>
  </si>
  <si>
    <t>PASTE GROWTH EFFECT DATA BELOW IN THE WHITE CELLS</t>
  </si>
</sst>
</file>

<file path=xl/styles.xml><?xml version="1.0" encoding="utf-8"?>
<styleSheet xmlns="http://schemas.openxmlformats.org/spreadsheetml/2006/main">
  <numFmts count="1">
    <numFmt numFmtId="164" formatCode="0.000"/>
  </numFmts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8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Arial"/>
      <family val="2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Arial"/>
      <family val="2"/>
    </font>
    <font>
      <sz val="14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DB001B"/>
        <bgColor indexed="64"/>
      </patternFill>
    </fill>
    <fill>
      <patternFill patternType="solid">
        <fgColor rgb="FF34B4E3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B001B"/>
      </left>
      <right style="thin">
        <color rgb="FFDB001B"/>
      </right>
      <top style="thin">
        <color rgb="FFDB001B"/>
      </top>
      <bottom style="thin">
        <color rgb="FFDB001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6" fillId="0" borderId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222">
    <xf numFmtId="0" fontId="0" fillId="0" borderId="0" xfId="0"/>
    <xf numFmtId="0" fontId="6" fillId="0" borderId="0" xfId="32"/>
    <xf numFmtId="0" fontId="6" fillId="0" borderId="0" xfId="32" applyFill="1"/>
    <xf numFmtId="0" fontId="6" fillId="0" borderId="0" xfId="32" applyAlignment="1">
      <alignment vertical="center"/>
    </xf>
    <xf numFmtId="0" fontId="6" fillId="0" borderId="0" xfId="32" applyFill="1" applyAlignment="1">
      <alignment vertical="center"/>
    </xf>
    <xf numFmtId="0" fontId="6" fillId="0" borderId="0" xfId="32" applyBorder="1" applyAlignment="1">
      <alignment vertical="center"/>
    </xf>
    <xf numFmtId="0" fontId="0" fillId="0" borderId="0" xfId="0" applyAlignment="1">
      <alignment vertical="center"/>
    </xf>
    <xf numFmtId="14" fontId="6" fillId="0" borderId="0" xfId="32" applyNumberFormat="1" applyBorder="1" applyAlignment="1">
      <alignment vertical="center"/>
    </xf>
    <xf numFmtId="0" fontId="6" fillId="24" borderId="0" xfId="32" applyFill="1" applyBorder="1" applyAlignment="1">
      <alignment vertical="center"/>
    </xf>
    <xf numFmtId="0" fontId="6" fillId="24" borderId="0" xfId="32" applyFill="1" applyAlignment="1">
      <alignment vertical="center"/>
    </xf>
    <xf numFmtId="0" fontId="0" fillId="24" borderId="0" xfId="0" applyFill="1" applyAlignment="1">
      <alignment vertical="center"/>
    </xf>
    <xf numFmtId="14" fontId="6" fillId="24" borderId="0" xfId="32" applyNumberFormat="1" applyFill="1" applyBorder="1" applyAlignment="1">
      <alignment vertical="center"/>
    </xf>
    <xf numFmtId="0" fontId="6" fillId="24" borderId="0" xfId="32" applyFill="1" applyAlignment="1" applyProtection="1">
      <alignment vertical="center"/>
      <protection locked="0"/>
    </xf>
    <xf numFmtId="0" fontId="23" fillId="0" borderId="0" xfId="32" applyFont="1" applyAlignment="1">
      <alignment vertical="center"/>
    </xf>
    <xf numFmtId="0" fontId="24" fillId="0" borderId="0" xfId="32" applyFont="1" applyAlignment="1">
      <alignment vertical="center"/>
    </xf>
    <xf numFmtId="0" fontId="24" fillId="24" borderId="0" xfId="32" applyFont="1" applyFill="1" applyAlignment="1">
      <alignment vertical="center"/>
    </xf>
    <xf numFmtId="0" fontId="23" fillId="24" borderId="0" xfId="32" applyFont="1" applyFill="1" applyAlignment="1">
      <alignment vertical="center"/>
    </xf>
    <xf numFmtId="0" fontId="24" fillId="24" borderId="0" xfId="32" applyFont="1" applyFill="1" applyBorder="1" applyAlignment="1">
      <alignment vertical="center"/>
    </xf>
    <xf numFmtId="0" fontId="24" fillId="0" borderId="0" xfId="32" applyFont="1" applyFill="1" applyAlignment="1">
      <alignment vertical="center"/>
    </xf>
    <xf numFmtId="0" fontId="24" fillId="0" borderId="0" xfId="32" applyFont="1"/>
    <xf numFmtId="0" fontId="6" fillId="24" borderId="0" xfId="32" applyFill="1"/>
    <xf numFmtId="0" fontId="0" fillId="24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3" fillId="24" borderId="0" xfId="32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4" fontId="24" fillId="0" borderId="0" xfId="32" applyNumberFormat="1" applyFont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3" fillId="0" borderId="0" xfId="32" applyFont="1" applyAlignment="1">
      <alignment horizontal="center" vertical="center"/>
    </xf>
    <xf numFmtId="0" fontId="25" fillId="24" borderId="0" xfId="0" applyFont="1" applyFill="1" applyAlignment="1">
      <alignment vertical="center"/>
    </xf>
    <xf numFmtId="0" fontId="26" fillId="26" borderId="0" xfId="32" applyFont="1" applyFill="1" applyBorder="1" applyAlignment="1" applyProtection="1">
      <alignment horizontal="center" vertical="center"/>
      <protection locked="0"/>
    </xf>
    <xf numFmtId="0" fontId="24" fillId="26" borderId="0" xfId="32" applyFont="1" applyFill="1" applyBorder="1" applyAlignment="1" applyProtection="1">
      <alignment horizontal="center" vertical="center"/>
      <protection locked="0"/>
    </xf>
    <xf numFmtId="0" fontId="6" fillId="27" borderId="0" xfId="32" applyFill="1" applyAlignment="1" applyProtection="1">
      <alignment vertical="center"/>
      <protection locked="0"/>
    </xf>
    <xf numFmtId="0" fontId="24" fillId="0" borderId="0" xfId="32" applyFont="1" applyAlignment="1">
      <alignment horizontal="center"/>
    </xf>
    <xf numFmtId="0" fontId="24" fillId="24" borderId="0" xfId="32" applyFont="1" applyFill="1" applyAlignment="1"/>
    <xf numFmtId="14" fontId="24" fillId="24" borderId="0" xfId="32" applyNumberFormat="1" applyFont="1" applyFill="1" applyBorder="1" applyAlignment="1">
      <alignment vertical="center"/>
    </xf>
    <xf numFmtId="0" fontId="26" fillId="24" borderId="0" xfId="32" applyFont="1" applyFill="1" applyBorder="1" applyAlignment="1" applyProtection="1">
      <alignment horizontal="center" vertical="center"/>
      <protection locked="0"/>
    </xf>
    <xf numFmtId="0" fontId="24" fillId="26" borderId="0" xfId="32" applyFont="1" applyFill="1" applyBorder="1" applyAlignment="1">
      <alignment horizontal="center"/>
    </xf>
    <xf numFmtId="0" fontId="23" fillId="26" borderId="0" xfId="32" applyFont="1" applyFill="1" applyAlignment="1">
      <alignment vertical="center"/>
    </xf>
    <xf numFmtId="0" fontId="24" fillId="26" borderId="0" xfId="32" applyFont="1" applyFill="1" applyBorder="1"/>
    <xf numFmtId="0" fontId="23" fillId="26" borderId="0" xfId="32" applyFont="1" applyFill="1" applyBorder="1" applyAlignment="1">
      <alignment horizontal="center"/>
    </xf>
    <xf numFmtId="0" fontId="24" fillId="26" borderId="0" xfId="32" applyFont="1" applyFill="1" applyAlignment="1">
      <alignment horizontal="center"/>
    </xf>
    <xf numFmtId="0" fontId="24" fillId="26" borderId="0" xfId="32" applyFont="1" applyFill="1"/>
    <xf numFmtId="0" fontId="24" fillId="27" borderId="0" xfId="32" applyFont="1" applyFill="1"/>
    <xf numFmtId="0" fontId="28" fillId="27" borderId="0" xfId="32" applyFont="1" applyFill="1" applyAlignment="1">
      <alignment horizontal="center"/>
    </xf>
    <xf numFmtId="0" fontId="28" fillId="27" borderId="0" xfId="32" applyFont="1" applyFill="1" applyBorder="1" applyAlignment="1">
      <alignment horizontal="center"/>
    </xf>
    <xf numFmtId="0" fontId="27" fillId="27" borderId="0" xfId="32" applyFont="1" applyFill="1" applyBorder="1" applyAlignment="1">
      <alignment horizontal="center"/>
    </xf>
    <xf numFmtId="0" fontId="27" fillId="27" borderId="0" xfId="32" applyFont="1" applyFill="1"/>
    <xf numFmtId="0" fontId="27" fillId="27" borderId="0" xfId="32" applyFont="1" applyFill="1" applyBorder="1" applyAlignment="1"/>
    <xf numFmtId="0" fontId="28" fillId="27" borderId="0" xfId="32" applyFont="1" applyFill="1"/>
    <xf numFmtId="0" fontId="27" fillId="27" borderId="16" xfId="32" applyFont="1" applyFill="1" applyBorder="1" applyAlignment="1">
      <alignment horizontal="center"/>
    </xf>
    <xf numFmtId="0" fontId="26" fillId="24" borderId="10" xfId="32" applyFont="1" applyFill="1" applyBorder="1" applyAlignment="1" applyProtection="1">
      <alignment horizontal="center"/>
      <protection locked="0"/>
    </xf>
    <xf numFmtId="0" fontId="26" fillId="24" borderId="0" xfId="32" applyFont="1" applyFill="1" applyBorder="1" applyAlignment="1" applyProtection="1">
      <alignment horizontal="center"/>
      <protection locked="0"/>
    </xf>
    <xf numFmtId="0" fontId="26" fillId="24" borderId="11" xfId="32" applyFont="1" applyFill="1" applyBorder="1" applyAlignment="1" applyProtection="1">
      <alignment horizontal="center"/>
      <protection locked="0"/>
    </xf>
    <xf numFmtId="0" fontId="26" fillId="24" borderId="12" xfId="32" applyFont="1" applyFill="1" applyBorder="1" applyAlignment="1" applyProtection="1">
      <alignment horizontal="center"/>
      <protection locked="0"/>
    </xf>
    <xf numFmtId="0" fontId="26" fillId="24" borderId="13" xfId="32" applyFont="1" applyFill="1" applyBorder="1" applyAlignment="1" applyProtection="1">
      <alignment horizontal="center"/>
      <protection locked="0"/>
    </xf>
    <xf numFmtId="0" fontId="26" fillId="24" borderId="14" xfId="32" applyFont="1" applyFill="1" applyBorder="1" applyAlignment="1" applyProtection="1">
      <alignment horizontal="center"/>
      <protection locked="0"/>
    </xf>
    <xf numFmtId="0" fontId="26" fillId="24" borderId="15" xfId="32" applyFont="1" applyFill="1" applyBorder="1" applyAlignment="1" applyProtection="1">
      <alignment horizontal="center"/>
      <protection locked="0"/>
    </xf>
    <xf numFmtId="0" fontId="26" fillId="24" borderId="16" xfId="32" applyFont="1" applyFill="1" applyBorder="1" applyAlignment="1" applyProtection="1">
      <alignment horizontal="center"/>
      <protection locked="0"/>
    </xf>
    <xf numFmtId="0" fontId="26" fillId="24" borderId="17" xfId="32" applyFont="1" applyFill="1" applyBorder="1" applyAlignment="1" applyProtection="1">
      <alignment horizontal="center"/>
      <protection locked="0"/>
    </xf>
    <xf numFmtId="0" fontId="24" fillId="24" borderId="10" xfId="32" applyFont="1" applyFill="1" applyBorder="1" applyAlignment="1" applyProtection="1">
      <alignment horizontal="center"/>
      <protection locked="0"/>
    </xf>
    <xf numFmtId="0" fontId="24" fillId="24" borderId="11" xfId="32" applyFont="1" applyFill="1" applyBorder="1" applyAlignment="1" applyProtection="1">
      <alignment horizontal="center"/>
      <protection locked="0"/>
    </xf>
    <xf numFmtId="0" fontId="24" fillId="24" borderId="12" xfId="32" applyFont="1" applyFill="1" applyBorder="1" applyAlignment="1" applyProtection="1">
      <alignment horizontal="center"/>
      <protection locked="0"/>
    </xf>
    <xf numFmtId="0" fontId="24" fillId="24" borderId="13" xfId="32" applyFont="1" applyFill="1" applyBorder="1" applyAlignment="1" applyProtection="1">
      <alignment horizontal="center"/>
      <protection locked="0"/>
    </xf>
    <xf numFmtId="0" fontId="24" fillId="24" borderId="0" xfId="32" applyFont="1" applyFill="1" applyBorder="1" applyAlignment="1" applyProtection="1">
      <alignment horizontal="center"/>
      <protection locked="0"/>
    </xf>
    <xf numFmtId="0" fontId="24" fillId="24" borderId="14" xfId="32" applyFont="1" applyFill="1" applyBorder="1" applyAlignment="1" applyProtection="1">
      <alignment horizontal="center"/>
      <protection locked="0"/>
    </xf>
    <xf numFmtId="0" fontId="24" fillId="24" borderId="15" xfId="32" applyFont="1" applyFill="1" applyBorder="1" applyAlignment="1" applyProtection="1">
      <alignment horizontal="center"/>
      <protection locked="0"/>
    </xf>
    <xf numFmtId="0" fontId="24" fillId="24" borderId="16" xfId="32" applyFont="1" applyFill="1" applyBorder="1" applyAlignment="1" applyProtection="1">
      <alignment horizontal="center"/>
      <protection locked="0"/>
    </xf>
    <xf numFmtId="0" fontId="24" fillId="24" borderId="17" xfId="32" applyFont="1" applyFill="1" applyBorder="1" applyAlignment="1" applyProtection="1">
      <alignment horizontal="center"/>
      <protection locked="0"/>
    </xf>
    <xf numFmtId="0" fontId="6" fillId="26" borderId="0" xfId="32" applyFill="1"/>
    <xf numFmtId="0" fontId="0" fillId="26" borderId="0" xfId="0" applyFill="1" applyAlignment="1">
      <alignment wrapText="1"/>
    </xf>
    <xf numFmtId="0" fontId="24" fillId="26" borderId="0" xfId="32" applyFont="1" applyFill="1" applyAlignment="1">
      <alignment vertical="center"/>
    </xf>
    <xf numFmtId="0" fontId="24" fillId="26" borderId="0" xfId="32" applyFont="1" applyFill="1" applyBorder="1" applyAlignment="1">
      <alignment vertical="center"/>
    </xf>
    <xf numFmtId="0" fontId="25" fillId="26" borderId="0" xfId="32" applyFont="1" applyFill="1" applyAlignment="1">
      <alignment vertical="center"/>
    </xf>
    <xf numFmtId="0" fontId="0" fillId="26" borderId="0" xfId="0" applyFill="1" applyBorder="1" applyAlignment="1">
      <alignment vertical="center"/>
    </xf>
    <xf numFmtId="0" fontId="20" fillId="26" borderId="0" xfId="32" applyFont="1" applyFill="1" applyAlignment="1">
      <alignment vertical="center"/>
    </xf>
    <xf numFmtId="14" fontId="6" fillId="26" borderId="0" xfId="32" applyNumberFormat="1" applyFill="1" applyBorder="1" applyAlignment="1">
      <alignment vertical="center"/>
    </xf>
    <xf numFmtId="0" fontId="0" fillId="26" borderId="0" xfId="0" applyFill="1" applyAlignment="1">
      <alignment vertical="center"/>
    </xf>
    <xf numFmtId="0" fontId="6" fillId="26" borderId="0" xfId="32" applyFill="1" applyBorder="1" applyAlignment="1">
      <alignment vertical="center"/>
    </xf>
    <xf numFmtId="0" fontId="6" fillId="26" borderId="0" xfId="32" applyFill="1" applyAlignment="1" applyProtection="1">
      <alignment vertical="center"/>
      <protection locked="0"/>
    </xf>
    <xf numFmtId="0" fontId="6" fillId="26" borderId="0" xfId="32" applyFill="1" applyAlignment="1">
      <alignment vertical="center"/>
    </xf>
    <xf numFmtId="0" fontId="20" fillId="26" borderId="0" xfId="0" applyFont="1" applyFill="1" applyBorder="1" applyAlignment="1">
      <alignment vertical="center"/>
    </xf>
    <xf numFmtId="0" fontId="6" fillId="26" borderId="0" xfId="32" applyFont="1" applyFill="1" applyBorder="1" applyAlignment="1">
      <alignment vertical="center"/>
    </xf>
    <xf numFmtId="14" fontId="6" fillId="26" borderId="0" xfId="32" applyNumberFormat="1" applyFont="1" applyFill="1" applyBorder="1" applyAlignment="1">
      <alignment vertical="center"/>
    </xf>
    <xf numFmtId="0" fontId="20" fillId="26" borderId="0" xfId="0" applyFont="1" applyFill="1" applyAlignment="1">
      <alignment vertical="center"/>
    </xf>
    <xf numFmtId="0" fontId="0" fillId="26" borderId="0" xfId="0" applyFill="1" applyBorder="1" applyAlignment="1" applyProtection="1">
      <alignment vertical="center"/>
    </xf>
    <xf numFmtId="0" fontId="20" fillId="26" borderId="0" xfId="32" applyFont="1" applyFill="1" applyAlignment="1" applyProtection="1">
      <alignment vertical="center"/>
    </xf>
    <xf numFmtId="14" fontId="6" fillId="26" borderId="0" xfId="32" applyNumberFormat="1" applyFill="1" applyBorder="1" applyAlignment="1" applyProtection="1">
      <alignment vertical="center"/>
    </xf>
    <xf numFmtId="0" fontId="24" fillId="26" borderId="0" xfId="32" applyFont="1" applyFill="1" applyBorder="1" applyAlignment="1">
      <alignment horizontal="center" vertical="center"/>
    </xf>
    <xf numFmtId="0" fontId="24" fillId="26" borderId="0" xfId="32" applyNumberFormat="1" applyFont="1" applyFill="1" applyBorder="1" applyAlignment="1">
      <alignment horizontal="center" vertical="center"/>
    </xf>
    <xf numFmtId="164" fontId="24" fillId="26" borderId="0" xfId="32" applyNumberFormat="1" applyFont="1" applyFill="1" applyBorder="1" applyAlignment="1">
      <alignment horizontal="center" vertical="center"/>
    </xf>
    <xf numFmtId="0" fontId="21" fillId="26" borderId="0" xfId="32" applyFont="1" applyFill="1" applyBorder="1" applyAlignment="1">
      <alignment horizontal="center" vertical="center"/>
    </xf>
    <xf numFmtId="14" fontId="21" fillId="26" borderId="0" xfId="32" applyNumberFormat="1" applyFont="1" applyFill="1" applyBorder="1" applyAlignment="1">
      <alignment vertical="center"/>
    </xf>
    <xf numFmtId="0" fontId="21" fillId="26" borderId="0" xfId="32" applyFont="1" applyFill="1" applyBorder="1" applyAlignment="1">
      <alignment vertical="center"/>
    </xf>
    <xf numFmtId="0" fontId="21" fillId="26" borderId="0" xfId="32" applyNumberFormat="1" applyFont="1" applyFill="1" applyBorder="1" applyAlignment="1">
      <alignment horizontal="center" vertical="center"/>
    </xf>
    <xf numFmtId="164" fontId="21" fillId="26" borderId="0" xfId="32" applyNumberFormat="1" applyFont="1" applyFill="1" applyBorder="1" applyAlignment="1">
      <alignment horizontal="center" vertical="center"/>
    </xf>
    <xf numFmtId="0" fontId="23" fillId="26" borderId="0" xfId="32" applyFont="1" applyFill="1" applyBorder="1" applyAlignment="1">
      <alignment horizontal="center" vertical="center"/>
    </xf>
    <xf numFmtId="0" fontId="28" fillId="27" borderId="0" xfId="32" applyFont="1" applyFill="1" applyAlignment="1">
      <alignment vertical="center"/>
    </xf>
    <xf numFmtId="0" fontId="27" fillId="27" borderId="0" xfId="32" applyFont="1" applyFill="1" applyBorder="1"/>
    <xf numFmtId="0" fontId="27" fillId="27" borderId="0" xfId="32" applyFont="1" applyFill="1" applyAlignment="1">
      <alignment vertical="center"/>
    </xf>
    <xf numFmtId="0" fontId="28" fillId="27" borderId="0" xfId="32" applyFont="1" applyFill="1" applyBorder="1" applyAlignment="1">
      <alignment vertical="center"/>
    </xf>
    <xf numFmtId="0" fontId="29" fillId="27" borderId="0" xfId="32" applyFont="1" applyFill="1"/>
    <xf numFmtId="0" fontId="29" fillId="27" borderId="0" xfId="32" applyFont="1" applyFill="1" applyAlignment="1">
      <alignment vertical="center"/>
    </xf>
    <xf numFmtId="0" fontId="23" fillId="26" borderId="0" xfId="32" applyFont="1" applyFill="1" applyBorder="1" applyAlignment="1">
      <alignment vertical="center"/>
    </xf>
    <xf numFmtId="0" fontId="21" fillId="26" borderId="0" xfId="32" applyFont="1" applyFill="1" applyAlignment="1">
      <alignment vertical="center"/>
    </xf>
    <xf numFmtId="0" fontId="26" fillId="24" borderId="13" xfId="32" applyFont="1" applyFill="1" applyBorder="1" applyAlignment="1" applyProtection="1">
      <alignment vertical="center"/>
      <protection locked="0"/>
    </xf>
    <xf numFmtId="0" fontId="26" fillId="24" borderId="0" xfId="32" applyFont="1" applyFill="1" applyBorder="1" applyAlignment="1" applyProtection="1">
      <alignment vertical="center"/>
      <protection locked="0"/>
    </xf>
    <xf numFmtId="0" fontId="25" fillId="24" borderId="0" xfId="0" applyFont="1" applyFill="1" applyBorder="1" applyAlignment="1" applyProtection="1">
      <alignment horizontal="center" vertical="center"/>
      <protection locked="0"/>
    </xf>
    <xf numFmtId="0" fontId="26" fillId="24" borderId="0" xfId="32" applyNumberFormat="1" applyFont="1" applyFill="1" applyBorder="1" applyAlignment="1" applyProtection="1">
      <alignment horizontal="center" vertical="center"/>
      <protection locked="0"/>
    </xf>
    <xf numFmtId="0" fontId="25" fillId="24" borderId="14" xfId="0" applyFont="1" applyFill="1" applyBorder="1" applyAlignment="1" applyProtection="1">
      <alignment horizontal="center" vertical="center"/>
      <protection locked="0"/>
    </xf>
    <xf numFmtId="164" fontId="25" fillId="24" borderId="0" xfId="0" applyNumberFormat="1" applyFont="1" applyFill="1" applyBorder="1" applyAlignment="1" applyProtection="1">
      <alignment horizontal="center" vertical="center"/>
      <protection locked="0"/>
    </xf>
    <xf numFmtId="0" fontId="26" fillId="24" borderId="15" xfId="32" applyFont="1" applyFill="1" applyBorder="1" applyAlignment="1" applyProtection="1">
      <alignment vertical="center"/>
      <protection locked="0"/>
    </xf>
    <xf numFmtId="0" fontId="26" fillId="24" borderId="16" xfId="32" applyFont="1" applyFill="1" applyBorder="1" applyAlignment="1" applyProtection="1">
      <alignment vertical="center"/>
      <protection locked="0"/>
    </xf>
    <xf numFmtId="0" fontId="25" fillId="24" borderId="16" xfId="0" applyFont="1" applyFill="1" applyBorder="1" applyAlignment="1" applyProtection="1">
      <alignment horizontal="center" vertical="center"/>
      <protection locked="0"/>
    </xf>
    <xf numFmtId="164" fontId="25" fillId="24" borderId="17" xfId="0" applyNumberFormat="1" applyFont="1" applyFill="1" applyBorder="1" applyAlignment="1" applyProtection="1">
      <alignment horizontal="center" vertical="center"/>
      <protection locked="0"/>
    </xf>
    <xf numFmtId="0" fontId="26" fillId="24" borderId="10" xfId="32" applyFont="1" applyFill="1" applyBorder="1" applyProtection="1">
      <protection locked="0"/>
    </xf>
    <xf numFmtId="0" fontId="26" fillId="24" borderId="11" xfId="32" applyFont="1" applyFill="1" applyBorder="1" applyProtection="1"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6" fillId="24" borderId="11" xfId="32" applyNumberFormat="1" applyFont="1" applyFill="1" applyBorder="1" applyAlignment="1" applyProtection="1">
      <alignment horizontal="center"/>
      <protection locked="0"/>
    </xf>
    <xf numFmtId="0" fontId="25" fillId="24" borderId="12" xfId="0" applyFont="1" applyFill="1" applyBorder="1" applyAlignment="1" applyProtection="1">
      <alignment horizontal="center"/>
      <protection locked="0"/>
    </xf>
    <xf numFmtId="0" fontId="26" fillId="24" borderId="13" xfId="32" applyFont="1" applyFill="1" applyBorder="1" applyProtection="1">
      <protection locked="0"/>
    </xf>
    <xf numFmtId="0" fontId="26" fillId="24" borderId="0" xfId="32" applyFont="1" applyFill="1" applyBorder="1" applyProtection="1">
      <protection locked="0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4" xfId="0" applyFont="1" applyFill="1" applyBorder="1" applyAlignment="1" applyProtection="1">
      <alignment horizontal="center"/>
      <protection locked="0"/>
    </xf>
    <xf numFmtId="164" fontId="25" fillId="24" borderId="0" xfId="0" applyNumberFormat="1" applyFont="1" applyFill="1" applyBorder="1" applyAlignment="1" applyProtection="1">
      <alignment horizontal="center"/>
      <protection locked="0"/>
    </xf>
    <xf numFmtId="0" fontId="26" fillId="24" borderId="15" xfId="32" applyFont="1" applyFill="1" applyBorder="1" applyProtection="1">
      <protection locked="0"/>
    </xf>
    <xf numFmtId="0" fontId="26" fillId="24" borderId="16" xfId="32" applyFont="1" applyFill="1" applyBorder="1" applyProtection="1">
      <protection locked="0"/>
    </xf>
    <xf numFmtId="0" fontId="25" fillId="24" borderId="16" xfId="0" applyFont="1" applyFill="1" applyBorder="1" applyAlignment="1" applyProtection="1">
      <alignment horizontal="center"/>
      <protection locked="0"/>
    </xf>
    <xf numFmtId="164" fontId="25" fillId="24" borderId="17" xfId="0" applyNumberFormat="1" applyFont="1" applyFill="1" applyBorder="1" applyAlignment="1" applyProtection="1">
      <alignment horizontal="center"/>
      <protection locked="0"/>
    </xf>
    <xf numFmtId="0" fontId="25" fillId="27" borderId="0" xfId="32" applyFont="1" applyFill="1" applyAlignment="1" applyProtection="1">
      <alignment vertical="center"/>
    </xf>
    <xf numFmtId="0" fontId="20" fillId="27" borderId="0" xfId="0" applyFont="1" applyFill="1" applyBorder="1" applyAlignment="1">
      <alignment vertical="center"/>
    </xf>
    <xf numFmtId="0" fontId="20" fillId="27" borderId="0" xfId="32" applyFont="1" applyFill="1" applyAlignment="1">
      <alignment vertical="center"/>
    </xf>
    <xf numFmtId="14" fontId="21" fillId="27" borderId="0" xfId="32" applyNumberFormat="1" applyFont="1" applyFill="1" applyBorder="1" applyAlignment="1">
      <alignment vertical="center"/>
    </xf>
    <xf numFmtId="0" fontId="20" fillId="27" borderId="0" xfId="0" applyFont="1" applyFill="1" applyAlignment="1">
      <alignment vertical="center"/>
    </xf>
    <xf numFmtId="0" fontId="21" fillId="27" borderId="0" xfId="32" applyFont="1" applyFill="1" applyBorder="1" applyAlignment="1">
      <alignment vertical="center"/>
    </xf>
    <xf numFmtId="0" fontId="6" fillId="27" borderId="0" xfId="32" applyFill="1" applyAlignment="1">
      <alignment vertical="center"/>
    </xf>
    <xf numFmtId="0" fontId="30" fillId="27" borderId="0" xfId="0" applyFont="1" applyFill="1" applyAlignment="1">
      <alignment vertical="center"/>
    </xf>
    <xf numFmtId="0" fontId="31" fillId="27" borderId="0" xfId="32" applyFont="1" applyFill="1" applyAlignment="1">
      <alignment vertical="center"/>
    </xf>
    <xf numFmtId="0" fontId="31" fillId="27" borderId="0" xfId="0" applyFont="1" applyFill="1" applyAlignment="1">
      <alignment vertical="center"/>
    </xf>
    <xf numFmtId="0" fontId="31" fillId="27" borderId="0" xfId="32" applyFont="1" applyFill="1" applyBorder="1" applyAlignment="1">
      <alignment vertical="center"/>
    </xf>
    <xf numFmtId="0" fontId="30" fillId="27" borderId="0" xfId="0" applyFont="1" applyFill="1" applyBorder="1" applyAlignment="1">
      <alignment vertical="center"/>
    </xf>
    <xf numFmtId="0" fontId="31" fillId="27" borderId="0" xfId="32" applyFont="1" applyFill="1" applyBorder="1" applyAlignment="1">
      <alignment horizontal="center" vertical="center"/>
    </xf>
    <xf numFmtId="14" fontId="31" fillId="27" borderId="0" xfId="32" applyNumberFormat="1" applyFont="1" applyFill="1" applyBorder="1" applyAlignment="1">
      <alignment vertical="center"/>
    </xf>
    <xf numFmtId="0" fontId="6" fillId="27" borderId="0" xfId="32" applyFont="1" applyFill="1" applyBorder="1" applyAlignment="1">
      <alignment vertical="center"/>
    </xf>
    <xf numFmtId="0" fontId="21" fillId="24" borderId="18" xfId="32" applyFont="1" applyFill="1" applyBorder="1" applyAlignment="1" applyProtection="1">
      <alignment horizontal="center" vertical="center"/>
      <protection locked="0"/>
    </xf>
    <xf numFmtId="14" fontId="21" fillId="24" borderId="18" xfId="32" applyNumberFormat="1" applyFont="1" applyFill="1" applyBorder="1" applyAlignment="1" applyProtection="1">
      <alignment horizontal="center" vertical="center"/>
      <protection locked="0"/>
    </xf>
    <xf numFmtId="0" fontId="20" fillId="24" borderId="18" xfId="0" applyFont="1" applyFill="1" applyBorder="1" applyAlignment="1" applyProtection="1">
      <alignment horizontal="center" vertical="center"/>
      <protection locked="0"/>
    </xf>
    <xf numFmtId="0" fontId="6" fillId="24" borderId="18" xfId="32" applyFill="1" applyBorder="1" applyAlignment="1" applyProtection="1">
      <alignment vertical="center"/>
      <protection locked="0"/>
    </xf>
    <xf numFmtId="0" fontId="6" fillId="24" borderId="18" xfId="32" applyFill="1" applyBorder="1" applyAlignment="1" applyProtection="1">
      <alignment horizontal="left" vertical="center"/>
      <protection locked="0"/>
    </xf>
    <xf numFmtId="0" fontId="32" fillId="26" borderId="0" xfId="32" applyFont="1" applyFill="1" applyAlignment="1">
      <alignment vertical="center"/>
    </xf>
    <xf numFmtId="0" fontId="27" fillId="25" borderId="18" xfId="32" applyFont="1" applyFill="1" applyBorder="1" applyAlignment="1">
      <alignment horizontal="center" vertical="center"/>
    </xf>
    <xf numFmtId="0" fontId="24" fillId="24" borderId="18" xfId="32" applyFont="1" applyFill="1" applyBorder="1" applyAlignment="1" applyProtection="1">
      <alignment horizontal="center"/>
      <protection locked="0"/>
    </xf>
    <xf numFmtId="0" fontId="24" fillId="24" borderId="19" xfId="32" applyFont="1" applyFill="1" applyBorder="1" applyAlignment="1" applyProtection="1">
      <alignment horizontal="center"/>
      <protection locked="0"/>
    </xf>
    <xf numFmtId="0" fontId="24" fillId="24" borderId="18" xfId="32" applyFont="1" applyFill="1" applyBorder="1" applyAlignment="1">
      <alignment vertical="center"/>
    </xf>
    <xf numFmtId="0" fontId="24" fillId="24" borderId="18" xfId="32" applyFont="1" applyFill="1" applyBorder="1" applyAlignment="1" applyProtection="1">
      <alignment horizontal="left" vertical="center"/>
      <protection locked="0"/>
    </xf>
    <xf numFmtId="0" fontId="24" fillId="26" borderId="0" xfId="32" applyFont="1" applyFill="1" applyAlignment="1" applyProtection="1">
      <alignment vertical="center"/>
      <protection locked="0"/>
    </xf>
    <xf numFmtId="0" fontId="24" fillId="24" borderId="18" xfId="32" applyFont="1" applyFill="1" applyBorder="1" applyAlignment="1" applyProtection="1">
      <alignment horizontal="center" vertical="center"/>
      <protection locked="0"/>
    </xf>
    <xf numFmtId="14" fontId="24" fillId="24" borderId="18" xfId="32" applyNumberFormat="1" applyFont="1" applyFill="1" applyBorder="1" applyAlignment="1" applyProtection="1">
      <alignment horizontal="center" vertical="center"/>
      <protection locked="0"/>
    </xf>
    <xf numFmtId="0" fontId="34" fillId="24" borderId="18" xfId="0" applyFont="1" applyFill="1" applyBorder="1" applyAlignment="1" applyProtection="1">
      <alignment horizontal="center" vertical="center"/>
      <protection locked="0"/>
    </xf>
    <xf numFmtId="0" fontId="34" fillId="26" borderId="0" xfId="0" applyFont="1" applyFill="1" applyBorder="1" applyAlignment="1">
      <alignment vertical="center"/>
    </xf>
    <xf numFmtId="14" fontId="24" fillId="26" borderId="0" xfId="32" applyNumberFormat="1" applyFont="1" applyFill="1" applyBorder="1" applyAlignment="1">
      <alignment vertical="center"/>
    </xf>
    <xf numFmtId="0" fontId="34" fillId="26" borderId="0" xfId="0" applyFont="1" applyFill="1" applyAlignment="1">
      <alignment vertical="center"/>
    </xf>
    <xf numFmtId="0" fontId="20" fillId="24" borderId="18" xfId="32" applyFont="1" applyFill="1" applyBorder="1" applyAlignment="1" applyProtection="1">
      <alignment horizontal="center" vertical="center"/>
      <protection locked="0"/>
    </xf>
    <xf numFmtId="14" fontId="20" fillId="24" borderId="18" xfId="32" applyNumberFormat="1" applyFont="1" applyFill="1" applyBorder="1" applyAlignment="1" applyProtection="1">
      <alignment horizontal="center" vertical="center"/>
      <protection locked="0"/>
    </xf>
    <xf numFmtId="0" fontId="25" fillId="26" borderId="0" xfId="32" applyFont="1" applyFill="1" applyAlignment="1" applyProtection="1">
      <alignment vertical="center"/>
    </xf>
    <xf numFmtId="0" fontId="27" fillId="27" borderId="0" xfId="32" applyFont="1" applyFill="1" applyBorder="1" applyAlignment="1">
      <alignment horizontal="center" vertical="center"/>
    </xf>
    <xf numFmtId="0" fontId="28" fillId="27" borderId="0" xfId="32" applyFont="1" applyFill="1" applyBorder="1" applyAlignment="1"/>
    <xf numFmtId="0" fontId="28" fillId="27" borderId="0" xfId="32" applyFont="1" applyFill="1" applyAlignment="1"/>
    <xf numFmtId="0" fontId="25" fillId="27" borderId="0" xfId="32" applyFont="1" applyFill="1" applyAlignment="1">
      <alignment vertical="center"/>
    </xf>
    <xf numFmtId="0" fontId="25" fillId="27" borderId="0" xfId="0" applyFont="1" applyFill="1" applyAlignment="1">
      <alignment vertical="center"/>
    </xf>
    <xf numFmtId="0" fontId="35" fillId="27" borderId="0" xfId="32" applyFont="1" applyFill="1" applyAlignment="1">
      <alignment vertical="center"/>
    </xf>
    <xf numFmtId="14" fontId="28" fillId="27" borderId="0" xfId="32" applyNumberFormat="1" applyFont="1" applyFill="1" applyBorder="1" applyAlignment="1">
      <alignment vertical="center"/>
    </xf>
    <xf numFmtId="0" fontId="35" fillId="27" borderId="0" xfId="0" applyFont="1" applyFill="1" applyAlignment="1">
      <alignment vertical="center"/>
    </xf>
    <xf numFmtId="0" fontId="36" fillId="27" borderId="0" xfId="32" applyFont="1" applyFill="1" applyBorder="1" applyAlignment="1">
      <alignment vertical="center"/>
    </xf>
    <xf numFmtId="0" fontId="36" fillId="27" borderId="0" xfId="32" applyFont="1" applyFill="1" applyAlignment="1" applyProtection="1">
      <alignment vertical="center"/>
      <protection locked="0"/>
    </xf>
    <xf numFmtId="0" fontId="36" fillId="27" borderId="0" xfId="32" applyFont="1" applyFill="1" applyAlignment="1">
      <alignment vertical="center"/>
    </xf>
    <xf numFmtId="0" fontId="28" fillId="27" borderId="0" xfId="32" applyFont="1" applyFill="1" applyBorder="1" applyAlignment="1">
      <alignment horizontal="center" vertical="center"/>
    </xf>
    <xf numFmtId="0" fontId="29" fillId="27" borderId="0" xfId="0" applyFont="1" applyFill="1" applyAlignment="1">
      <alignment vertical="center"/>
    </xf>
    <xf numFmtId="0" fontId="29" fillId="27" borderId="0" xfId="32" applyFont="1" applyFill="1" applyBorder="1" applyAlignment="1">
      <alignment horizontal="left" vertical="center"/>
    </xf>
    <xf numFmtId="0" fontId="24" fillId="26" borderId="0" xfId="32" applyFont="1" applyFill="1" applyBorder="1" applyAlignment="1"/>
    <xf numFmtId="0" fontId="25" fillId="26" borderId="0" xfId="32" applyFont="1" applyFill="1" applyBorder="1" applyAlignment="1">
      <alignment vertical="center"/>
    </xf>
    <xf numFmtId="0" fontId="25" fillId="26" borderId="0" xfId="0" applyFont="1" applyFill="1" applyAlignment="1">
      <alignment vertical="center"/>
    </xf>
    <xf numFmtId="14" fontId="26" fillId="26" borderId="0" xfId="32" applyNumberFormat="1" applyFont="1" applyFill="1" applyBorder="1" applyAlignment="1" applyProtection="1">
      <alignment horizontal="center" vertical="center"/>
      <protection locked="0"/>
    </xf>
    <xf numFmtId="0" fontId="24" fillId="26" borderId="0" xfId="32" applyFont="1" applyFill="1" applyAlignment="1"/>
    <xf numFmtId="0" fontId="23" fillId="26" borderId="0" xfId="32" applyFont="1" applyFill="1" applyAlignment="1">
      <alignment horizontal="center" vertical="center"/>
    </xf>
    <xf numFmtId="0" fontId="26" fillId="26" borderId="0" xfId="32" applyFont="1" applyFill="1" applyBorder="1" applyAlignment="1">
      <alignment vertical="center"/>
    </xf>
    <xf numFmtId="14" fontId="26" fillId="26" borderId="0" xfId="32" applyNumberFormat="1" applyFont="1" applyFill="1" applyBorder="1" applyAlignment="1">
      <alignment vertical="center"/>
    </xf>
    <xf numFmtId="0" fontId="26" fillId="26" borderId="0" xfId="32" applyFont="1" applyFill="1" applyBorder="1" applyAlignment="1">
      <alignment horizontal="center" vertical="center"/>
    </xf>
    <xf numFmtId="0" fontId="26" fillId="26" borderId="0" xfId="32" applyNumberFormat="1" applyFont="1" applyFill="1" applyBorder="1" applyAlignment="1">
      <alignment horizontal="center" vertical="center"/>
    </xf>
    <xf numFmtId="164" fontId="26" fillId="26" borderId="0" xfId="32" applyNumberFormat="1" applyFont="1" applyFill="1" applyBorder="1" applyAlignment="1">
      <alignment horizontal="center" vertical="center"/>
    </xf>
    <xf numFmtId="0" fontId="22" fillId="26" borderId="0" xfId="32" applyFont="1" applyFill="1" applyAlignment="1">
      <alignment vertical="center"/>
    </xf>
    <xf numFmtId="14" fontId="26" fillId="27" borderId="0" xfId="32" applyNumberFormat="1" applyFont="1" applyFill="1" applyBorder="1" applyAlignment="1">
      <alignment vertical="center"/>
    </xf>
    <xf numFmtId="0" fontId="26" fillId="27" borderId="0" xfId="32" applyFont="1" applyFill="1" applyBorder="1" applyAlignment="1">
      <alignment vertical="center"/>
    </xf>
    <xf numFmtId="0" fontId="26" fillId="26" borderId="0" xfId="32" applyFont="1" applyFill="1" applyAlignment="1">
      <alignment vertical="center"/>
    </xf>
    <xf numFmtId="0" fontId="26" fillId="24" borderId="13" xfId="32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 applyProtection="1">
      <alignment horizontal="center" vertical="center"/>
      <protection locked="0"/>
    </xf>
    <xf numFmtId="0" fontId="26" fillId="24" borderId="15" xfId="32" applyFont="1" applyFill="1" applyBorder="1" applyAlignment="1" applyProtection="1">
      <alignment horizontal="center" vertical="center"/>
      <protection locked="0"/>
    </xf>
    <xf numFmtId="0" fontId="26" fillId="24" borderId="16" xfId="32" applyFont="1" applyFill="1" applyBorder="1" applyAlignment="1" applyProtection="1">
      <alignment horizontal="center" vertical="center"/>
      <protection locked="0"/>
    </xf>
    <xf numFmtId="0" fontId="26" fillId="24" borderId="18" xfId="32" applyFont="1" applyFill="1" applyBorder="1" applyAlignment="1" applyProtection="1">
      <alignment horizontal="center" vertical="center"/>
      <protection locked="0"/>
    </xf>
    <xf numFmtId="0" fontId="25" fillId="24" borderId="18" xfId="0" applyFont="1" applyFill="1" applyBorder="1" applyAlignment="1" applyProtection="1">
      <alignment horizontal="center" vertical="center"/>
      <protection locked="0"/>
    </xf>
    <xf numFmtId="0" fontId="26" fillId="24" borderId="20" xfId="32" applyFont="1" applyFill="1" applyBorder="1" applyAlignment="1" applyProtection="1">
      <alignment horizontal="center" vertical="center"/>
      <protection locked="0"/>
    </xf>
    <xf numFmtId="0" fontId="26" fillId="24" borderId="19" xfId="32" applyFont="1" applyFill="1" applyBorder="1" applyAlignment="1" applyProtection="1">
      <alignment horizontal="center" vertical="center"/>
      <protection locked="0"/>
    </xf>
    <xf numFmtId="14" fontId="26" fillId="24" borderId="21" xfId="32" applyNumberFormat="1" applyFont="1" applyFill="1" applyBorder="1" applyAlignment="1" applyProtection="1">
      <alignment horizontal="center" vertical="center"/>
      <protection locked="0"/>
    </xf>
    <xf numFmtId="0" fontId="25" fillId="24" borderId="19" xfId="0" applyFont="1" applyFill="1" applyBorder="1" applyAlignment="1" applyProtection="1">
      <alignment horizontal="center" vertical="center"/>
      <protection locked="0"/>
    </xf>
    <xf numFmtId="0" fontId="26" fillId="24" borderId="22" xfId="32" applyFont="1" applyFill="1" applyBorder="1" applyAlignment="1" applyProtection="1">
      <alignment horizontal="center" vertical="center"/>
      <protection locked="0"/>
    </xf>
    <xf numFmtId="0" fontId="21" fillId="24" borderId="20" xfId="32" applyFont="1" applyFill="1" applyBorder="1" applyAlignment="1" applyProtection="1">
      <alignment horizontal="center" vertical="center"/>
      <protection locked="0"/>
    </xf>
    <xf numFmtId="0" fontId="29" fillId="26" borderId="0" xfId="32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9" fillId="27" borderId="0" xfId="32" applyFont="1" applyFill="1" applyAlignment="1">
      <alignment wrapText="1"/>
    </xf>
    <xf numFmtId="0" fontId="32" fillId="26" borderId="18" xfId="32" applyFont="1" applyFill="1" applyBorder="1" applyAlignment="1" applyProtection="1">
      <alignment vertical="center"/>
      <protection locked="0"/>
    </xf>
    <xf numFmtId="0" fontId="29" fillId="26" borderId="0" xfId="32" applyFont="1" applyFill="1" applyAlignment="1">
      <alignment vertical="center"/>
    </xf>
    <xf numFmtId="0" fontId="29" fillId="26" borderId="0" xfId="32" applyFont="1" applyFill="1" applyAlignment="1">
      <alignment horizontal="left" vertical="center" wrapText="1"/>
    </xf>
    <xf numFmtId="0" fontId="30" fillId="25" borderId="18" xfId="32" applyFont="1" applyFill="1" applyBorder="1" applyAlignment="1">
      <alignment horizontal="center" vertical="center" wrapText="1"/>
    </xf>
    <xf numFmtId="0" fontId="30" fillId="26" borderId="18" xfId="32" applyFont="1" applyFill="1" applyBorder="1" applyAlignment="1">
      <alignment horizontal="center" vertical="center" wrapText="1"/>
    </xf>
    <xf numFmtId="0" fontId="24" fillId="0" borderId="0" xfId="32" applyFont="1" applyAlignment="1">
      <alignment vertical="center"/>
    </xf>
    <xf numFmtId="0" fontId="0" fillId="0" borderId="0" xfId="0" applyAlignment="1">
      <alignment vertical="center"/>
    </xf>
    <xf numFmtId="14" fontId="30" fillId="26" borderId="18" xfId="32" applyNumberFormat="1" applyFont="1" applyFill="1" applyBorder="1" applyAlignment="1">
      <alignment horizontal="center" vertical="center" wrapText="1"/>
    </xf>
    <xf numFmtId="0" fontId="29" fillId="25" borderId="18" xfId="32" applyFont="1" applyFill="1" applyBorder="1" applyAlignment="1">
      <alignment horizontal="center" vertical="center" wrapText="1"/>
    </xf>
    <xf numFmtId="0" fontId="29" fillId="26" borderId="18" xfId="32" applyFont="1" applyFill="1" applyBorder="1" applyAlignment="1">
      <alignment horizontal="center" vertical="center" wrapText="1"/>
    </xf>
    <xf numFmtId="0" fontId="30" fillId="26" borderId="18" xfId="32" applyFont="1" applyFill="1" applyBorder="1" applyAlignment="1" applyProtection="1">
      <alignment vertical="center"/>
      <protection locked="0"/>
    </xf>
    <xf numFmtId="0" fontId="29" fillId="25" borderId="18" xfId="32" applyFont="1" applyFill="1" applyBorder="1" applyAlignment="1">
      <alignment horizontal="center" vertical="center"/>
    </xf>
    <xf numFmtId="0" fontId="29" fillId="26" borderId="18" xfId="32" applyFont="1" applyFill="1" applyBorder="1" applyAlignment="1">
      <alignment horizontal="center" vertical="center"/>
    </xf>
    <xf numFmtId="14" fontId="29" fillId="26" borderId="18" xfId="32" applyNumberFormat="1" applyFont="1" applyFill="1" applyBorder="1" applyAlignment="1">
      <alignment horizontal="center" vertical="center" wrapText="1"/>
    </xf>
  </cellXfs>
  <cellStyles count="43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40 % - Accent1" xfId="7"/>
    <cellStyle name="40 % - Accent2" xfId="8"/>
    <cellStyle name="40 % - Accent3" xfId="9"/>
    <cellStyle name="40 % - Accent4" xfId="10"/>
    <cellStyle name="40 % - Accent5" xfId="11"/>
    <cellStyle name="40 % - Accent6" xfId="12"/>
    <cellStyle name="60 % - Accent1" xfId="13"/>
    <cellStyle name="60 % - Accent2" xfId="14"/>
    <cellStyle name="60 % - Accent3" xfId="15"/>
    <cellStyle name="60 % - Accent4" xfId="16"/>
    <cellStyle name="60 % - Accent5" xfId="17"/>
    <cellStyle name="60 % - Accent6" xfId="18"/>
    <cellStyle name="Avertissement" xfId="25"/>
    <cellStyle name="Calcul" xfId="26"/>
    <cellStyle name="Cellule liée" xfId="27"/>
    <cellStyle name="Commentaire" xfId="28"/>
    <cellStyle name="Entrée" xfId="29"/>
    <cellStyle name="Färg1" xfId="19" builtinId="29" customBuiltin="1"/>
    <cellStyle name="Färg2" xfId="20" builtinId="33" customBuiltin="1"/>
    <cellStyle name="Färg3" xfId="21" builtinId="37" customBuiltin="1"/>
    <cellStyle name="Färg4" xfId="22" builtinId="41" customBuiltin="1"/>
    <cellStyle name="Färg5" xfId="23" builtinId="45" customBuiltin="1"/>
    <cellStyle name="Färg6" xfId="24" builtinId="49" customBuiltin="1"/>
    <cellStyle name="Insatisfaisant" xfId="30"/>
    <cellStyle name="Neutre" xfId="31"/>
    <cellStyle name="Normal" xfId="0" builtinId="0"/>
    <cellStyle name="Normal_Claribel Colombia Raw data VF1611w interim HRP2 2007 120215" xfId="32"/>
    <cellStyle name="Satisfaisant" xfId="33"/>
    <cellStyle name="Sortie" xfId="34"/>
    <cellStyle name="Summa" xfId="41" builtinId="25" customBuiltin="1"/>
    <cellStyle name="Texte explicatif" xfId="35"/>
    <cellStyle name="Titre" xfId="36"/>
    <cellStyle name="Titre 1" xfId="37"/>
    <cellStyle name="Titre 2" xfId="38"/>
    <cellStyle name="Titre 3" xfId="39"/>
    <cellStyle name="Titre 4" xfId="40"/>
    <cellStyle name="Vérification" xfId="42"/>
  </cellStyles>
  <dxfs count="0"/>
  <tableStyles count="0" defaultTableStyle="TableStyleMedium2" defaultPivotStyle="PivotStyleLight16"/>
  <colors>
    <mruColors>
      <color rgb="FF34B4E3"/>
      <color rgb="FF0070C0"/>
      <color rgb="FFDB001B"/>
      <color rgb="FF8E8E8E"/>
      <color rgb="FF2DFF8C"/>
      <color rgb="FF89CCFF"/>
      <color rgb="FF5BB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781050</xdr:colOff>
      <xdr:row>0</xdr:row>
      <xdr:rowOff>834009</xdr:rowOff>
    </xdr:to>
    <xdr:pic>
      <xdr:nvPicPr>
        <xdr:cNvPr id="2" name="Bildobjekt 1" descr="WWARN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723900" cy="767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177800</xdr:rowOff>
    </xdr:from>
    <xdr:to>
      <xdr:col>2</xdr:col>
      <xdr:colOff>139700</xdr:colOff>
      <xdr:row>2</xdr:row>
      <xdr:rowOff>259334</xdr:rowOff>
    </xdr:to>
    <xdr:pic>
      <xdr:nvPicPr>
        <xdr:cNvPr id="2" name="Bildobjekt 1" descr="WWARN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100" y="177800"/>
          <a:ext cx="723900" cy="767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127000</xdr:rowOff>
    </xdr:from>
    <xdr:to>
      <xdr:col>2</xdr:col>
      <xdr:colOff>203200</xdr:colOff>
      <xdr:row>2</xdr:row>
      <xdr:rowOff>208534</xdr:rowOff>
    </xdr:to>
    <xdr:pic>
      <xdr:nvPicPr>
        <xdr:cNvPr id="2" name="Bildobjekt 1" descr="WWARN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600" y="127000"/>
          <a:ext cx="723900" cy="767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632"/>
  <sheetViews>
    <sheetView tabSelected="1" zoomScale="95" zoomScaleNormal="95" workbookViewId="0">
      <pane ySplit="1" topLeftCell="A2" activePane="bottomLeft" state="frozen"/>
      <selection pane="bottomLeft" activeCell="C5" sqref="C5"/>
    </sheetView>
  </sheetViews>
  <sheetFormatPr defaultColWidth="12.5703125" defaultRowHeight="15"/>
  <cols>
    <col min="1" max="1" width="12.5703125" style="19"/>
    <col min="2" max="2" width="5" style="32" customWidth="1"/>
    <col min="3" max="14" width="9.140625" style="19" customWidth="1"/>
    <col min="15" max="15" width="12.5703125" style="19"/>
    <col min="16" max="16" width="17.5703125" style="19" customWidth="1"/>
    <col min="17" max="17" width="18.7109375" style="68" customWidth="1"/>
    <col min="18" max="50" width="12.5703125" style="68"/>
    <col min="51" max="90" width="12.5703125" style="20"/>
    <col min="91" max="16384" width="12.5703125" style="1"/>
  </cols>
  <sheetData>
    <row r="1" spans="1:90" ht="69.75" customHeight="1">
      <c r="B1" s="36"/>
      <c r="C1" s="205" t="s">
        <v>157</v>
      </c>
      <c r="D1" s="206"/>
      <c r="E1" s="206"/>
      <c r="F1" s="69"/>
      <c r="G1" s="69"/>
      <c r="H1" s="39"/>
      <c r="I1" s="39"/>
      <c r="J1" s="39"/>
      <c r="K1" s="39"/>
      <c r="L1" s="39"/>
      <c r="M1" s="39"/>
      <c r="N1" s="39"/>
      <c r="O1" s="38"/>
      <c r="P1" s="149" t="s">
        <v>156</v>
      </c>
    </row>
    <row r="2" spans="1:90" s="2" customFormat="1">
      <c r="A2" s="41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</row>
    <row r="3" spans="1:90" ht="18.75">
      <c r="A3" s="41"/>
      <c r="B3" s="43"/>
      <c r="C3" s="100" t="s">
        <v>172</v>
      </c>
      <c r="D3" s="46"/>
      <c r="E3" s="46"/>
      <c r="F3" s="46"/>
      <c r="G3" s="46"/>
      <c r="H3" s="46"/>
      <c r="I3" s="46"/>
      <c r="J3" s="46"/>
      <c r="K3" s="47"/>
      <c r="L3" s="48"/>
      <c r="M3" s="46"/>
      <c r="N3" s="48"/>
      <c r="O3" s="41"/>
      <c r="P3" s="207" t="s">
        <v>173</v>
      </c>
      <c r="Q3" s="207"/>
    </row>
    <row r="4" spans="1:90" ht="15.75" thickBot="1">
      <c r="A4" s="41"/>
      <c r="B4" s="44"/>
      <c r="C4" s="45">
        <v>1</v>
      </c>
      <c r="D4" s="49">
        <v>2</v>
      </c>
      <c r="E4" s="45">
        <v>3</v>
      </c>
      <c r="F4" s="45">
        <v>4</v>
      </c>
      <c r="G4" s="45">
        <v>5</v>
      </c>
      <c r="H4" s="45">
        <v>6</v>
      </c>
      <c r="I4" s="45">
        <v>7</v>
      </c>
      <c r="J4" s="45">
        <v>8</v>
      </c>
      <c r="K4" s="45">
        <v>9</v>
      </c>
      <c r="L4" s="45">
        <v>10</v>
      </c>
      <c r="M4" s="45">
        <v>11</v>
      </c>
      <c r="N4" s="45">
        <v>12</v>
      </c>
      <c r="O4" s="40"/>
      <c r="P4" s="207"/>
      <c r="Q4" s="207"/>
    </row>
    <row r="5" spans="1:90">
      <c r="A5" s="41"/>
      <c r="B5" s="45" t="s">
        <v>0</v>
      </c>
      <c r="C5" s="50" t="s">
        <v>128</v>
      </c>
      <c r="D5" s="51" t="s">
        <v>128</v>
      </c>
      <c r="E5" s="52" t="s">
        <v>1</v>
      </c>
      <c r="F5" s="52" t="s">
        <v>1</v>
      </c>
      <c r="G5" s="52" t="s">
        <v>2</v>
      </c>
      <c r="H5" s="52" t="s">
        <v>2</v>
      </c>
      <c r="I5" s="52" t="s">
        <v>3</v>
      </c>
      <c r="J5" s="52" t="s">
        <v>3</v>
      </c>
      <c r="K5" s="52" t="s">
        <v>46</v>
      </c>
      <c r="L5" s="52" t="s">
        <v>46</v>
      </c>
      <c r="M5" s="52" t="s">
        <v>47</v>
      </c>
      <c r="N5" s="53" t="s">
        <v>47</v>
      </c>
      <c r="O5" s="41"/>
      <c r="P5" s="151" t="s">
        <v>0</v>
      </c>
    </row>
    <row r="6" spans="1:90">
      <c r="A6" s="41"/>
      <c r="B6" s="45" t="s">
        <v>4</v>
      </c>
      <c r="C6" s="54" t="s">
        <v>129</v>
      </c>
      <c r="D6" s="51" t="s">
        <v>129</v>
      </c>
      <c r="E6" s="51" t="s">
        <v>5</v>
      </c>
      <c r="F6" s="51" t="s">
        <v>5</v>
      </c>
      <c r="G6" s="51" t="s">
        <v>6</v>
      </c>
      <c r="H6" s="51" t="s">
        <v>6</v>
      </c>
      <c r="I6" s="51" t="s">
        <v>7</v>
      </c>
      <c r="J6" s="51" t="s">
        <v>7</v>
      </c>
      <c r="K6" s="51" t="s">
        <v>8</v>
      </c>
      <c r="L6" s="51" t="s">
        <v>8</v>
      </c>
      <c r="M6" s="51" t="s">
        <v>9</v>
      </c>
      <c r="N6" s="55" t="s">
        <v>9</v>
      </c>
      <c r="O6" s="41"/>
      <c r="P6" s="41"/>
    </row>
    <row r="7" spans="1:90">
      <c r="A7" s="41"/>
      <c r="B7" s="45" t="s">
        <v>10</v>
      </c>
      <c r="C7" s="54" t="s">
        <v>130</v>
      </c>
      <c r="D7" s="51" t="s">
        <v>130</v>
      </c>
      <c r="E7" s="51" t="s">
        <v>11</v>
      </c>
      <c r="F7" s="51" t="s">
        <v>11</v>
      </c>
      <c r="G7" s="51" t="s">
        <v>12</v>
      </c>
      <c r="H7" s="51" t="s">
        <v>12</v>
      </c>
      <c r="I7" s="51" t="s">
        <v>13</v>
      </c>
      <c r="J7" s="51" t="s">
        <v>13</v>
      </c>
      <c r="K7" s="51" t="s">
        <v>14</v>
      </c>
      <c r="L7" s="51" t="s">
        <v>14</v>
      </c>
      <c r="M7" s="51" t="s">
        <v>15</v>
      </c>
      <c r="N7" s="55" t="s">
        <v>15</v>
      </c>
      <c r="O7" s="41"/>
      <c r="P7" s="41"/>
    </row>
    <row r="8" spans="1:90">
      <c r="A8" s="41"/>
      <c r="B8" s="45" t="s">
        <v>16</v>
      </c>
      <c r="C8" s="54" t="s">
        <v>131</v>
      </c>
      <c r="D8" s="51" t="s">
        <v>131</v>
      </c>
      <c r="E8" s="51" t="s">
        <v>17</v>
      </c>
      <c r="F8" s="51" t="s">
        <v>17</v>
      </c>
      <c r="G8" s="51" t="s">
        <v>18</v>
      </c>
      <c r="H8" s="51" t="s">
        <v>18</v>
      </c>
      <c r="I8" s="51" t="s">
        <v>19</v>
      </c>
      <c r="J8" s="51" t="s">
        <v>19</v>
      </c>
      <c r="K8" s="51" t="s">
        <v>20</v>
      </c>
      <c r="L8" s="51" t="s">
        <v>20</v>
      </c>
      <c r="M8" s="51" t="s">
        <v>21</v>
      </c>
      <c r="N8" s="55" t="s">
        <v>21</v>
      </c>
      <c r="O8" s="41"/>
      <c r="P8" s="41"/>
    </row>
    <row r="9" spans="1:90">
      <c r="A9" s="41"/>
      <c r="B9" s="45" t="s">
        <v>22</v>
      </c>
      <c r="C9" s="54" t="s">
        <v>132</v>
      </c>
      <c r="D9" s="51" t="s">
        <v>132</v>
      </c>
      <c r="E9" s="51" t="s">
        <v>23</v>
      </c>
      <c r="F9" s="51" t="s">
        <v>23</v>
      </c>
      <c r="G9" s="51" t="s">
        <v>24</v>
      </c>
      <c r="H9" s="51" t="s">
        <v>24</v>
      </c>
      <c r="I9" s="51" t="s">
        <v>25</v>
      </c>
      <c r="J9" s="51" t="s">
        <v>25</v>
      </c>
      <c r="K9" s="51" t="s">
        <v>26</v>
      </c>
      <c r="L9" s="51" t="s">
        <v>26</v>
      </c>
      <c r="M9" s="51" t="s">
        <v>27</v>
      </c>
      <c r="N9" s="55" t="s">
        <v>27</v>
      </c>
      <c r="O9" s="41"/>
      <c r="P9" s="41"/>
    </row>
    <row r="10" spans="1:90">
      <c r="A10" s="41"/>
      <c r="B10" s="45" t="s">
        <v>28</v>
      </c>
      <c r="C10" s="54" t="s">
        <v>133</v>
      </c>
      <c r="D10" s="51" t="s">
        <v>133</v>
      </c>
      <c r="E10" s="51" t="s">
        <v>29</v>
      </c>
      <c r="F10" s="51" t="s">
        <v>29</v>
      </c>
      <c r="G10" s="51" t="s">
        <v>30</v>
      </c>
      <c r="H10" s="51" t="s">
        <v>30</v>
      </c>
      <c r="I10" s="51" t="s">
        <v>31</v>
      </c>
      <c r="J10" s="51" t="s">
        <v>31</v>
      </c>
      <c r="K10" s="51" t="s">
        <v>32</v>
      </c>
      <c r="L10" s="51" t="s">
        <v>32</v>
      </c>
      <c r="M10" s="51" t="s">
        <v>33</v>
      </c>
      <c r="N10" s="55" t="s">
        <v>33</v>
      </c>
      <c r="O10" s="41"/>
      <c r="P10" s="41"/>
    </row>
    <row r="11" spans="1:90">
      <c r="A11" s="41"/>
      <c r="B11" s="45" t="s">
        <v>34</v>
      </c>
      <c r="C11" s="54" t="s">
        <v>134</v>
      </c>
      <c r="D11" s="51" t="s">
        <v>134</v>
      </c>
      <c r="E11" s="51" t="s">
        <v>35</v>
      </c>
      <c r="F11" s="51" t="s">
        <v>35</v>
      </c>
      <c r="G11" s="51" t="s">
        <v>36</v>
      </c>
      <c r="H11" s="51" t="s">
        <v>36</v>
      </c>
      <c r="I11" s="51" t="s">
        <v>37</v>
      </c>
      <c r="J11" s="51" t="s">
        <v>37</v>
      </c>
      <c r="K11" s="51" t="s">
        <v>38</v>
      </c>
      <c r="L11" s="51" t="s">
        <v>38</v>
      </c>
      <c r="M11" s="51" t="s">
        <v>39</v>
      </c>
      <c r="N11" s="55" t="s">
        <v>39</v>
      </c>
      <c r="O11" s="41"/>
      <c r="P11" s="41"/>
    </row>
    <row r="12" spans="1:90" ht="15.75" thickBot="1">
      <c r="A12" s="41"/>
      <c r="B12" s="45" t="s">
        <v>40</v>
      </c>
      <c r="C12" s="56" t="s">
        <v>135</v>
      </c>
      <c r="D12" s="57" t="s">
        <v>135</v>
      </c>
      <c r="E12" s="57" t="s">
        <v>41</v>
      </c>
      <c r="F12" s="57" t="s">
        <v>41</v>
      </c>
      <c r="G12" s="57" t="s">
        <v>42</v>
      </c>
      <c r="H12" s="57" t="s">
        <v>42</v>
      </c>
      <c r="I12" s="57" t="s">
        <v>43</v>
      </c>
      <c r="J12" s="57" t="s">
        <v>43</v>
      </c>
      <c r="K12" s="57" t="s">
        <v>44</v>
      </c>
      <c r="L12" s="57" t="s">
        <v>44</v>
      </c>
      <c r="M12" s="57" t="s">
        <v>45</v>
      </c>
      <c r="N12" s="58" t="s">
        <v>45</v>
      </c>
      <c r="O12" s="41"/>
      <c r="P12" s="41"/>
    </row>
    <row r="13" spans="1:90">
      <c r="A13" s="41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 t="str">
        <f>IF(ISBLANK(P5),"","DRUG-LAYOUT:"&amp;P5)</f>
        <v>DRUG-LAYOUT:A</v>
      </c>
      <c r="P13" s="42"/>
    </row>
    <row r="14" spans="1:90">
      <c r="A14" s="41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90" ht="15.75" thickBot="1">
      <c r="A15" s="41"/>
      <c r="B15" s="44"/>
      <c r="C15" s="45">
        <v>1</v>
      </c>
      <c r="D15" s="49">
        <v>2</v>
      </c>
      <c r="E15" s="45">
        <v>3</v>
      </c>
      <c r="F15" s="45">
        <v>4</v>
      </c>
      <c r="G15" s="45">
        <v>5</v>
      </c>
      <c r="H15" s="45">
        <v>6</v>
      </c>
      <c r="I15" s="45">
        <v>7</v>
      </c>
      <c r="J15" s="45">
        <v>8</v>
      </c>
      <c r="K15" s="45">
        <v>9</v>
      </c>
      <c r="L15" s="45">
        <v>10</v>
      </c>
      <c r="M15" s="45">
        <v>11</v>
      </c>
      <c r="N15" s="45">
        <v>12</v>
      </c>
      <c r="O15" s="40"/>
      <c r="P15" s="41"/>
    </row>
    <row r="16" spans="1:90">
      <c r="A16" s="41"/>
      <c r="B16" s="45" t="s">
        <v>0</v>
      </c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41"/>
      <c r="P16" s="151"/>
    </row>
    <row r="17" spans="1:16">
      <c r="A17" s="41"/>
      <c r="B17" s="45" t="s">
        <v>4</v>
      </c>
      <c r="C17" s="54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5"/>
      <c r="O17" s="41"/>
      <c r="P17" s="41"/>
    </row>
    <row r="18" spans="1:16">
      <c r="A18" s="41"/>
      <c r="B18" s="45" t="s">
        <v>10</v>
      </c>
      <c r="C18" s="54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5"/>
      <c r="O18" s="41"/>
      <c r="P18" s="41"/>
    </row>
    <row r="19" spans="1:16">
      <c r="A19" s="41"/>
      <c r="B19" s="45" t="s">
        <v>16</v>
      </c>
      <c r="C19" s="54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5"/>
      <c r="O19" s="41"/>
      <c r="P19" s="41"/>
    </row>
    <row r="20" spans="1:16">
      <c r="A20" s="41"/>
      <c r="B20" s="45" t="s">
        <v>22</v>
      </c>
      <c r="C20" s="54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5"/>
      <c r="O20" s="41"/>
      <c r="P20" s="41"/>
    </row>
    <row r="21" spans="1:16">
      <c r="A21" s="41"/>
      <c r="B21" s="45" t="s">
        <v>28</v>
      </c>
      <c r="C21" s="54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5"/>
      <c r="O21" s="41"/>
      <c r="P21" s="41"/>
    </row>
    <row r="22" spans="1:16">
      <c r="A22" s="41"/>
      <c r="B22" s="45" t="s">
        <v>34</v>
      </c>
      <c r="C22" s="54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5"/>
      <c r="O22" s="41"/>
      <c r="P22" s="41"/>
    </row>
    <row r="23" spans="1:16" ht="15.75" thickBot="1">
      <c r="A23" s="41"/>
      <c r="B23" s="45" t="s">
        <v>40</v>
      </c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41"/>
      <c r="P23" s="41"/>
    </row>
    <row r="24" spans="1:16">
      <c r="A24" s="41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 t="str">
        <f>IF(ISBLANK(P16),"","DRUG-LAYOUT:"&amp;P16)</f>
        <v/>
      </c>
      <c r="P24" s="42"/>
    </row>
    <row r="25" spans="1:16">
      <c r="A25" s="41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 ht="15.75" thickBot="1">
      <c r="A26" s="41"/>
      <c r="B26" s="44"/>
      <c r="C26" s="45">
        <v>1</v>
      </c>
      <c r="D26" s="45">
        <v>2</v>
      </c>
      <c r="E26" s="45">
        <v>3</v>
      </c>
      <c r="F26" s="45">
        <v>4</v>
      </c>
      <c r="G26" s="45">
        <v>5</v>
      </c>
      <c r="H26" s="45">
        <v>6</v>
      </c>
      <c r="I26" s="45">
        <v>7</v>
      </c>
      <c r="J26" s="45">
        <v>8</v>
      </c>
      <c r="K26" s="45">
        <v>9</v>
      </c>
      <c r="L26" s="45">
        <v>10</v>
      </c>
      <c r="M26" s="45">
        <v>11</v>
      </c>
      <c r="N26" s="45">
        <v>12</v>
      </c>
      <c r="O26" s="40"/>
      <c r="P26" s="41"/>
    </row>
    <row r="27" spans="1:16">
      <c r="A27" s="41"/>
      <c r="B27" s="45" t="s">
        <v>0</v>
      </c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  <c r="O27" s="41"/>
      <c r="P27" s="150"/>
    </row>
    <row r="28" spans="1:16">
      <c r="A28" s="41"/>
      <c r="B28" s="45" t="s">
        <v>4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41"/>
      <c r="P28" s="41"/>
    </row>
    <row r="29" spans="1:16">
      <c r="A29" s="41"/>
      <c r="B29" s="45" t="s">
        <v>10</v>
      </c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41"/>
      <c r="P29" s="41"/>
    </row>
    <row r="30" spans="1:16">
      <c r="A30" s="41"/>
      <c r="B30" s="45" t="s">
        <v>16</v>
      </c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/>
      <c r="O30" s="41"/>
      <c r="P30" s="41"/>
    </row>
    <row r="31" spans="1:16">
      <c r="A31" s="41"/>
      <c r="B31" s="45" t="s">
        <v>22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41"/>
      <c r="P31" s="41"/>
    </row>
    <row r="32" spans="1:16">
      <c r="A32" s="41"/>
      <c r="B32" s="45" t="s">
        <v>28</v>
      </c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4"/>
      <c r="O32" s="41"/>
      <c r="P32" s="41"/>
    </row>
    <row r="33" spans="1:16">
      <c r="A33" s="41"/>
      <c r="B33" s="45" t="s">
        <v>34</v>
      </c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41"/>
      <c r="P33" s="41"/>
    </row>
    <row r="34" spans="1:16" ht="15.75" thickBot="1">
      <c r="A34" s="41"/>
      <c r="B34" s="45" t="s">
        <v>40</v>
      </c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41"/>
      <c r="P34" s="41"/>
    </row>
    <row r="35" spans="1:16">
      <c r="A35" s="41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 t="str">
        <f>IF(ISBLANK(P27),"","DRUG-LAYOUT:"&amp;P27)</f>
        <v/>
      </c>
      <c r="P35" s="42"/>
    </row>
    <row r="36" spans="1:16">
      <c r="A36" s="41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ht="15.75" thickBot="1">
      <c r="A37" s="41"/>
      <c r="B37" s="44"/>
      <c r="C37" s="45">
        <v>1</v>
      </c>
      <c r="D37" s="49">
        <v>2</v>
      </c>
      <c r="E37" s="45">
        <v>3</v>
      </c>
      <c r="F37" s="45">
        <v>4</v>
      </c>
      <c r="G37" s="45">
        <v>5</v>
      </c>
      <c r="H37" s="45">
        <v>6</v>
      </c>
      <c r="I37" s="45">
        <v>7</v>
      </c>
      <c r="J37" s="45">
        <v>8</v>
      </c>
      <c r="K37" s="45">
        <v>9</v>
      </c>
      <c r="L37" s="45">
        <v>10</v>
      </c>
      <c r="M37" s="45">
        <v>11</v>
      </c>
      <c r="N37" s="45">
        <v>12</v>
      </c>
      <c r="O37" s="40"/>
      <c r="P37" s="41"/>
    </row>
    <row r="38" spans="1:16">
      <c r="A38" s="41"/>
      <c r="B38" s="45" t="s">
        <v>0</v>
      </c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41"/>
      <c r="P38" s="151"/>
    </row>
    <row r="39" spans="1:16">
      <c r="A39" s="41"/>
      <c r="B39" s="45" t="s">
        <v>4</v>
      </c>
      <c r="C39" s="54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5"/>
      <c r="O39" s="41"/>
      <c r="P39" s="41"/>
    </row>
    <row r="40" spans="1:16">
      <c r="A40" s="41"/>
      <c r="B40" s="45" t="s">
        <v>10</v>
      </c>
      <c r="C40" s="54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5"/>
      <c r="O40" s="41"/>
      <c r="P40" s="41"/>
    </row>
    <row r="41" spans="1:16">
      <c r="A41" s="41"/>
      <c r="B41" s="45" t="s">
        <v>16</v>
      </c>
      <c r="C41" s="54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5"/>
      <c r="O41" s="41"/>
      <c r="P41" s="41"/>
    </row>
    <row r="42" spans="1:16">
      <c r="A42" s="41"/>
      <c r="B42" s="45" t="s">
        <v>22</v>
      </c>
      <c r="C42" s="54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5"/>
      <c r="O42" s="41"/>
      <c r="P42" s="41"/>
    </row>
    <row r="43" spans="1:16">
      <c r="A43" s="41"/>
      <c r="B43" s="45" t="s">
        <v>28</v>
      </c>
      <c r="C43" s="54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5"/>
      <c r="O43" s="41"/>
      <c r="P43" s="41"/>
    </row>
    <row r="44" spans="1:16">
      <c r="A44" s="41"/>
      <c r="B44" s="45" t="s">
        <v>34</v>
      </c>
      <c r="C44" s="54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5"/>
      <c r="O44" s="41"/>
      <c r="P44" s="41"/>
    </row>
    <row r="45" spans="1:16" ht="15.75" thickBot="1">
      <c r="A45" s="41"/>
      <c r="B45" s="45" t="s">
        <v>40</v>
      </c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8"/>
      <c r="O45" s="41"/>
      <c r="P45" s="41"/>
    </row>
    <row r="46" spans="1:16">
      <c r="A46" s="41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 t="str">
        <f>IF(ISBLANK(P38),"","DRUG-LAYOUT:"&amp;P38)</f>
        <v/>
      </c>
      <c r="P46" s="42"/>
    </row>
    <row r="47" spans="1:16">
      <c r="A47" s="41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ht="15.75" thickBot="1">
      <c r="A48" s="41"/>
      <c r="B48" s="44"/>
      <c r="C48" s="45">
        <v>1</v>
      </c>
      <c r="D48" s="45">
        <v>2</v>
      </c>
      <c r="E48" s="45">
        <v>3</v>
      </c>
      <c r="F48" s="45">
        <v>4</v>
      </c>
      <c r="G48" s="45">
        <v>5</v>
      </c>
      <c r="H48" s="45">
        <v>6</v>
      </c>
      <c r="I48" s="45">
        <v>7</v>
      </c>
      <c r="J48" s="45">
        <v>8</v>
      </c>
      <c r="K48" s="45">
        <v>9</v>
      </c>
      <c r="L48" s="45">
        <v>10</v>
      </c>
      <c r="M48" s="45">
        <v>11</v>
      </c>
      <c r="N48" s="45">
        <v>12</v>
      </c>
      <c r="O48" s="40"/>
      <c r="P48" s="41"/>
    </row>
    <row r="49" spans="1:16">
      <c r="A49" s="41"/>
      <c r="B49" s="45" t="s">
        <v>0</v>
      </c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  <c r="O49" s="41"/>
      <c r="P49" s="150"/>
    </row>
    <row r="50" spans="1:16">
      <c r="A50" s="41"/>
      <c r="B50" s="45" t="s">
        <v>4</v>
      </c>
      <c r="C50" s="62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41"/>
      <c r="P50" s="41"/>
    </row>
    <row r="51" spans="1:16">
      <c r="A51" s="41"/>
      <c r="B51" s="45" t="s">
        <v>10</v>
      </c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4"/>
      <c r="O51" s="41"/>
      <c r="P51" s="41"/>
    </row>
    <row r="52" spans="1:16">
      <c r="A52" s="41"/>
      <c r="B52" s="45" t="s">
        <v>16</v>
      </c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4"/>
      <c r="O52" s="41"/>
      <c r="P52" s="41"/>
    </row>
    <row r="53" spans="1:16">
      <c r="A53" s="41"/>
      <c r="B53" s="45" t="s">
        <v>22</v>
      </c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4"/>
      <c r="O53" s="41"/>
      <c r="P53" s="41"/>
    </row>
    <row r="54" spans="1:16">
      <c r="A54" s="41"/>
      <c r="B54" s="45" t="s">
        <v>28</v>
      </c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4"/>
      <c r="O54" s="41"/>
      <c r="P54" s="41"/>
    </row>
    <row r="55" spans="1:16">
      <c r="A55" s="41"/>
      <c r="B55" s="45" t="s">
        <v>34</v>
      </c>
      <c r="C55" s="62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4"/>
      <c r="O55" s="41"/>
      <c r="P55" s="41"/>
    </row>
    <row r="56" spans="1:16" ht="15.75" thickBot="1">
      <c r="A56" s="41"/>
      <c r="B56" s="45" t="s">
        <v>40</v>
      </c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7"/>
      <c r="O56" s="41"/>
      <c r="P56" s="41"/>
    </row>
    <row r="57" spans="1:16">
      <c r="A57" s="41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2" t="str">
        <f>IF(ISBLANK(P49),"","DRUG-LAYOUT:"&amp;P49)</f>
        <v/>
      </c>
      <c r="P57" s="42"/>
    </row>
    <row r="58" spans="1:16">
      <c r="A58" s="41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 ht="15.75" thickBot="1">
      <c r="A59" s="41"/>
      <c r="B59" s="44"/>
      <c r="C59" s="45">
        <v>1</v>
      </c>
      <c r="D59" s="49">
        <v>2</v>
      </c>
      <c r="E59" s="45">
        <v>3</v>
      </c>
      <c r="F59" s="45">
        <v>4</v>
      </c>
      <c r="G59" s="45">
        <v>5</v>
      </c>
      <c r="H59" s="45">
        <v>6</v>
      </c>
      <c r="I59" s="45">
        <v>7</v>
      </c>
      <c r="J59" s="45">
        <v>8</v>
      </c>
      <c r="K59" s="45">
        <v>9</v>
      </c>
      <c r="L59" s="45">
        <v>10</v>
      </c>
      <c r="M59" s="45">
        <v>11</v>
      </c>
      <c r="N59" s="45">
        <v>12</v>
      </c>
      <c r="O59" s="40"/>
      <c r="P59" s="41"/>
    </row>
    <row r="60" spans="1:16">
      <c r="A60" s="41"/>
      <c r="B60" s="45" t="s">
        <v>0</v>
      </c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3"/>
      <c r="O60" s="41"/>
      <c r="P60" s="151"/>
    </row>
    <row r="61" spans="1:16">
      <c r="A61" s="41"/>
      <c r="B61" s="45" t="s">
        <v>4</v>
      </c>
      <c r="C61" s="54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5"/>
      <c r="O61" s="41"/>
      <c r="P61" s="41"/>
    </row>
    <row r="62" spans="1:16">
      <c r="A62" s="41"/>
      <c r="B62" s="45" t="s">
        <v>10</v>
      </c>
      <c r="C62" s="54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5"/>
      <c r="O62" s="41"/>
      <c r="P62" s="41"/>
    </row>
    <row r="63" spans="1:16">
      <c r="A63" s="41"/>
      <c r="B63" s="45" t="s">
        <v>16</v>
      </c>
      <c r="C63" s="54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5"/>
      <c r="O63" s="41"/>
      <c r="P63" s="41"/>
    </row>
    <row r="64" spans="1:16">
      <c r="A64" s="41"/>
      <c r="B64" s="45" t="s">
        <v>22</v>
      </c>
      <c r="C64" s="54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5"/>
      <c r="O64" s="41"/>
      <c r="P64" s="41"/>
    </row>
    <row r="65" spans="1:16">
      <c r="A65" s="41"/>
      <c r="B65" s="45" t="s">
        <v>28</v>
      </c>
      <c r="C65" s="54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5"/>
      <c r="O65" s="41"/>
      <c r="P65" s="41"/>
    </row>
    <row r="66" spans="1:16">
      <c r="A66" s="41"/>
      <c r="B66" s="45" t="s">
        <v>34</v>
      </c>
      <c r="C66" s="54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5"/>
      <c r="O66" s="41"/>
      <c r="P66" s="41"/>
    </row>
    <row r="67" spans="1:16" ht="15.75" thickBot="1">
      <c r="A67" s="41"/>
      <c r="B67" s="45" t="s">
        <v>40</v>
      </c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  <c r="O67" s="41"/>
      <c r="P67" s="41"/>
    </row>
    <row r="68" spans="1:16">
      <c r="A68" s="41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 t="str">
        <f>IF(ISBLANK(P60),"","DRUG-LAYOUT:"&amp;P60)</f>
        <v/>
      </c>
      <c r="P68" s="42"/>
    </row>
    <row r="69" spans="1:16">
      <c r="A69" s="41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1:16" ht="15.75" thickBot="1">
      <c r="A70" s="41"/>
      <c r="B70" s="44"/>
      <c r="C70" s="45">
        <v>1</v>
      </c>
      <c r="D70" s="45">
        <v>2</v>
      </c>
      <c r="E70" s="45">
        <v>3</v>
      </c>
      <c r="F70" s="45">
        <v>4</v>
      </c>
      <c r="G70" s="45">
        <v>5</v>
      </c>
      <c r="H70" s="45">
        <v>6</v>
      </c>
      <c r="I70" s="45">
        <v>7</v>
      </c>
      <c r="J70" s="45">
        <v>8</v>
      </c>
      <c r="K70" s="45">
        <v>9</v>
      </c>
      <c r="L70" s="45">
        <v>10</v>
      </c>
      <c r="M70" s="45">
        <v>11</v>
      </c>
      <c r="N70" s="45">
        <v>12</v>
      </c>
      <c r="O70" s="40"/>
      <c r="P70" s="41"/>
    </row>
    <row r="71" spans="1:16">
      <c r="A71" s="41"/>
      <c r="B71" s="45" t="s">
        <v>0</v>
      </c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1"/>
      <c r="O71" s="41"/>
      <c r="P71" s="150"/>
    </row>
    <row r="72" spans="1:16">
      <c r="A72" s="41"/>
      <c r="B72" s="45" t="s">
        <v>4</v>
      </c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4"/>
      <c r="O72" s="41"/>
      <c r="P72" s="41"/>
    </row>
    <row r="73" spans="1:16">
      <c r="A73" s="41"/>
      <c r="B73" s="45" t="s">
        <v>10</v>
      </c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4"/>
      <c r="O73" s="41"/>
      <c r="P73" s="41"/>
    </row>
    <row r="74" spans="1:16">
      <c r="A74" s="41"/>
      <c r="B74" s="45" t="s">
        <v>16</v>
      </c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4"/>
      <c r="O74" s="41"/>
      <c r="P74" s="41"/>
    </row>
    <row r="75" spans="1:16">
      <c r="A75" s="41"/>
      <c r="B75" s="45" t="s">
        <v>22</v>
      </c>
      <c r="C75" s="62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4"/>
      <c r="O75" s="41"/>
      <c r="P75" s="41"/>
    </row>
    <row r="76" spans="1:16">
      <c r="A76" s="41"/>
      <c r="B76" s="45" t="s">
        <v>28</v>
      </c>
      <c r="C76" s="62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4"/>
      <c r="O76" s="41"/>
      <c r="P76" s="41"/>
    </row>
    <row r="77" spans="1:16">
      <c r="A77" s="41"/>
      <c r="B77" s="45" t="s">
        <v>34</v>
      </c>
      <c r="C77" s="62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  <c r="O77" s="41"/>
      <c r="P77" s="41"/>
    </row>
    <row r="78" spans="1:16" ht="15.75" thickBot="1">
      <c r="A78" s="41"/>
      <c r="B78" s="45" t="s">
        <v>40</v>
      </c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7"/>
      <c r="O78" s="41"/>
      <c r="P78" s="41"/>
    </row>
    <row r="79" spans="1:16">
      <c r="A79" s="41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2" t="str">
        <f>IF(ISBLANK(P71),"","DRUG-LAYOUT:"&amp;P71)</f>
        <v/>
      </c>
      <c r="P79" s="42"/>
    </row>
    <row r="80" spans="1:16">
      <c r="A80" s="41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1:16" ht="15.75" thickBot="1">
      <c r="A81" s="41"/>
      <c r="B81" s="44"/>
      <c r="C81" s="45">
        <v>1</v>
      </c>
      <c r="D81" s="49">
        <v>2</v>
      </c>
      <c r="E81" s="45">
        <v>3</v>
      </c>
      <c r="F81" s="45">
        <v>4</v>
      </c>
      <c r="G81" s="45">
        <v>5</v>
      </c>
      <c r="H81" s="45">
        <v>6</v>
      </c>
      <c r="I81" s="45">
        <v>7</v>
      </c>
      <c r="J81" s="45">
        <v>8</v>
      </c>
      <c r="K81" s="45">
        <v>9</v>
      </c>
      <c r="L81" s="45">
        <v>10</v>
      </c>
      <c r="M81" s="45">
        <v>11</v>
      </c>
      <c r="N81" s="45">
        <v>12</v>
      </c>
      <c r="O81" s="40"/>
      <c r="P81" s="41"/>
    </row>
    <row r="82" spans="1:16">
      <c r="A82" s="41"/>
      <c r="B82" s="45" t="s">
        <v>0</v>
      </c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3"/>
      <c r="O82" s="41"/>
      <c r="P82" s="150"/>
    </row>
    <row r="83" spans="1:16">
      <c r="A83" s="41"/>
      <c r="B83" s="45" t="s">
        <v>4</v>
      </c>
      <c r="C83" s="54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5"/>
      <c r="O83" s="41"/>
      <c r="P83" s="41"/>
    </row>
    <row r="84" spans="1:16">
      <c r="A84" s="41"/>
      <c r="B84" s="45" t="s">
        <v>10</v>
      </c>
      <c r="C84" s="54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5"/>
      <c r="O84" s="41"/>
      <c r="P84" s="41"/>
    </row>
    <row r="85" spans="1:16">
      <c r="A85" s="41"/>
      <c r="B85" s="45" t="s">
        <v>16</v>
      </c>
      <c r="C85" s="54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5"/>
      <c r="O85" s="41"/>
      <c r="P85" s="41"/>
    </row>
    <row r="86" spans="1:16">
      <c r="A86" s="41"/>
      <c r="B86" s="45" t="s">
        <v>22</v>
      </c>
      <c r="C86" s="54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5"/>
      <c r="O86" s="41"/>
      <c r="P86" s="41"/>
    </row>
    <row r="87" spans="1:16">
      <c r="A87" s="41"/>
      <c r="B87" s="45" t="s">
        <v>28</v>
      </c>
      <c r="C87" s="54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5"/>
      <c r="O87" s="41"/>
      <c r="P87" s="41"/>
    </row>
    <row r="88" spans="1:16">
      <c r="A88" s="41"/>
      <c r="B88" s="45" t="s">
        <v>34</v>
      </c>
      <c r="C88" s="54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5"/>
      <c r="O88" s="41"/>
      <c r="P88" s="41"/>
    </row>
    <row r="89" spans="1:16" ht="15.75" thickBot="1">
      <c r="A89" s="41"/>
      <c r="B89" s="45" t="s">
        <v>40</v>
      </c>
      <c r="C89" s="56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8"/>
      <c r="O89" s="41"/>
      <c r="P89" s="41"/>
    </row>
    <row r="90" spans="1:16">
      <c r="A90" s="41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 t="str">
        <f>IF(ISBLANK(P82),"","DRUG-LAYOUT:"&amp;P82)</f>
        <v/>
      </c>
      <c r="P90" s="42"/>
    </row>
    <row r="91" spans="1:16">
      <c r="A91" s="41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</row>
    <row r="92" spans="1:16" ht="15.75" thickBot="1">
      <c r="A92" s="41"/>
      <c r="B92" s="44"/>
      <c r="C92" s="45">
        <v>1</v>
      </c>
      <c r="D92" s="45">
        <v>2</v>
      </c>
      <c r="E92" s="45">
        <v>3</v>
      </c>
      <c r="F92" s="45">
        <v>4</v>
      </c>
      <c r="G92" s="45">
        <v>5</v>
      </c>
      <c r="H92" s="45">
        <v>6</v>
      </c>
      <c r="I92" s="45">
        <v>7</v>
      </c>
      <c r="J92" s="45">
        <v>8</v>
      </c>
      <c r="K92" s="45">
        <v>9</v>
      </c>
      <c r="L92" s="45">
        <v>10</v>
      </c>
      <c r="M92" s="45">
        <v>11</v>
      </c>
      <c r="N92" s="45">
        <v>12</v>
      </c>
      <c r="O92" s="40"/>
      <c r="P92" s="41"/>
    </row>
    <row r="93" spans="1:16">
      <c r="A93" s="41"/>
      <c r="B93" s="45" t="s">
        <v>0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1"/>
      <c r="O93" s="41"/>
      <c r="P93" s="150"/>
    </row>
    <row r="94" spans="1:16">
      <c r="A94" s="41"/>
      <c r="B94" s="45" t="s">
        <v>4</v>
      </c>
      <c r="C94" s="62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4"/>
      <c r="O94" s="41"/>
      <c r="P94" s="41"/>
    </row>
    <row r="95" spans="1:16">
      <c r="A95" s="41"/>
      <c r="B95" s="45" t="s">
        <v>10</v>
      </c>
      <c r="C95" s="62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4"/>
      <c r="O95" s="41"/>
      <c r="P95" s="41"/>
    </row>
    <row r="96" spans="1:16">
      <c r="A96" s="41"/>
      <c r="B96" s="45" t="s">
        <v>16</v>
      </c>
      <c r="C96" s="62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4"/>
      <c r="O96" s="41"/>
      <c r="P96" s="41"/>
    </row>
    <row r="97" spans="1:16">
      <c r="A97" s="41"/>
      <c r="B97" s="45" t="s">
        <v>22</v>
      </c>
      <c r="C97" s="62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4"/>
      <c r="O97" s="41"/>
      <c r="P97" s="41"/>
    </row>
    <row r="98" spans="1:16">
      <c r="A98" s="41"/>
      <c r="B98" s="45" t="s">
        <v>28</v>
      </c>
      <c r="C98" s="62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4"/>
      <c r="O98" s="41"/>
      <c r="P98" s="41"/>
    </row>
    <row r="99" spans="1:16">
      <c r="A99" s="41"/>
      <c r="B99" s="45" t="s">
        <v>34</v>
      </c>
      <c r="C99" s="62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4"/>
      <c r="O99" s="41"/>
      <c r="P99" s="41"/>
    </row>
    <row r="100" spans="1:16" ht="15.75" thickBot="1">
      <c r="A100" s="41"/>
      <c r="B100" s="45" t="s">
        <v>40</v>
      </c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7"/>
      <c r="O100" s="41"/>
      <c r="P100" s="41"/>
    </row>
    <row r="101" spans="1:16">
      <c r="A101" s="41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2" t="str">
        <f>IF(ISBLANK(P93),"","DRUG-LAYOUT:"&amp;P93)</f>
        <v/>
      </c>
      <c r="P101" s="42"/>
    </row>
    <row r="102" spans="1:16">
      <c r="A102" s="41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</row>
    <row r="103" spans="1:16" ht="15.75" thickBot="1">
      <c r="A103" s="41"/>
      <c r="B103" s="44"/>
      <c r="C103" s="45">
        <v>1</v>
      </c>
      <c r="D103" s="49">
        <v>2</v>
      </c>
      <c r="E103" s="45">
        <v>3</v>
      </c>
      <c r="F103" s="45">
        <v>4</v>
      </c>
      <c r="G103" s="45">
        <v>5</v>
      </c>
      <c r="H103" s="45">
        <v>6</v>
      </c>
      <c r="I103" s="45">
        <v>7</v>
      </c>
      <c r="J103" s="45">
        <v>8</v>
      </c>
      <c r="K103" s="45">
        <v>9</v>
      </c>
      <c r="L103" s="45">
        <v>10</v>
      </c>
      <c r="M103" s="45">
        <v>11</v>
      </c>
      <c r="N103" s="45">
        <v>12</v>
      </c>
      <c r="O103" s="40"/>
      <c r="P103" s="41"/>
    </row>
    <row r="104" spans="1:16">
      <c r="A104" s="41"/>
      <c r="B104" s="45" t="s">
        <v>0</v>
      </c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3"/>
      <c r="O104" s="41"/>
      <c r="P104" s="150"/>
    </row>
    <row r="105" spans="1:16">
      <c r="A105" s="41"/>
      <c r="B105" s="45" t="s">
        <v>4</v>
      </c>
      <c r="C105" s="54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5"/>
      <c r="O105" s="41"/>
      <c r="P105" s="41"/>
    </row>
    <row r="106" spans="1:16">
      <c r="A106" s="41"/>
      <c r="B106" s="45" t="s">
        <v>10</v>
      </c>
      <c r="C106" s="54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5"/>
      <c r="O106" s="41"/>
      <c r="P106" s="41"/>
    </row>
    <row r="107" spans="1:16">
      <c r="A107" s="41"/>
      <c r="B107" s="45" t="s">
        <v>16</v>
      </c>
      <c r="C107" s="54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5"/>
      <c r="O107" s="41"/>
      <c r="P107" s="41"/>
    </row>
    <row r="108" spans="1:16">
      <c r="A108" s="41"/>
      <c r="B108" s="45" t="s">
        <v>22</v>
      </c>
      <c r="C108" s="54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5"/>
      <c r="O108" s="41"/>
      <c r="P108" s="41"/>
    </row>
    <row r="109" spans="1:16">
      <c r="A109" s="41"/>
      <c r="B109" s="45" t="s">
        <v>28</v>
      </c>
      <c r="C109" s="54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5"/>
      <c r="O109" s="41"/>
      <c r="P109" s="41"/>
    </row>
    <row r="110" spans="1:16">
      <c r="A110" s="41"/>
      <c r="B110" s="45" t="s">
        <v>34</v>
      </c>
      <c r="C110" s="54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5"/>
      <c r="O110" s="41"/>
      <c r="P110" s="41"/>
    </row>
    <row r="111" spans="1:16" ht="15.75" thickBot="1">
      <c r="A111" s="41"/>
      <c r="B111" s="45" t="s">
        <v>40</v>
      </c>
      <c r="C111" s="56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8"/>
      <c r="O111" s="41"/>
      <c r="P111" s="41"/>
    </row>
    <row r="112" spans="1:16">
      <c r="A112" s="41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2" t="str">
        <f>IF(ISBLANK(P104),"","DRUG-LAYOUT:"&amp;P104)</f>
        <v/>
      </c>
      <c r="P112" s="42"/>
    </row>
    <row r="113" spans="1:16" s="68" customFormat="1" ht="14.25" customHeight="1">
      <c r="A113" s="41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</row>
    <row r="114" spans="1:16" s="68" customFormat="1">
      <c r="A114" s="41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</row>
    <row r="115" spans="1:16" s="68" customFormat="1">
      <c r="A115" s="41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</row>
    <row r="116" spans="1:16" s="68" customFormat="1">
      <c r="A116" s="41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</row>
    <row r="117" spans="1:16" s="68" customFormat="1">
      <c r="A117" s="41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</row>
    <row r="118" spans="1:16" s="68" customFormat="1">
      <c r="A118" s="41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</row>
    <row r="119" spans="1:16" s="68" customFormat="1">
      <c r="A119" s="41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</row>
    <row r="120" spans="1:16" s="68" customFormat="1">
      <c r="A120" s="41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</row>
    <row r="121" spans="1:16" s="68" customFormat="1">
      <c r="A121" s="41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</row>
    <row r="122" spans="1:16" s="68" customFormat="1">
      <c r="A122" s="41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</row>
    <row r="123" spans="1:16" s="68" customFormat="1">
      <c r="A123" s="41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</row>
    <row r="124" spans="1:16" s="68" customFormat="1">
      <c r="A124" s="41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</row>
    <row r="125" spans="1:16" s="68" customFormat="1">
      <c r="A125" s="41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</row>
    <row r="126" spans="1:16" s="68" customFormat="1">
      <c r="A126" s="41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</row>
    <row r="127" spans="1:16" s="68" customFormat="1">
      <c r="A127" s="41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</row>
    <row r="128" spans="1:16" s="68" customFormat="1">
      <c r="A128" s="41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</row>
    <row r="129" spans="1:16" s="68" customFormat="1">
      <c r="A129" s="41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</row>
    <row r="130" spans="1:16" s="68" customFormat="1">
      <c r="A130" s="41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</row>
    <row r="131" spans="1:16" s="68" customFormat="1">
      <c r="A131" s="41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</row>
    <row r="132" spans="1:16" s="68" customFormat="1">
      <c r="A132" s="41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</row>
    <row r="133" spans="1:16" s="68" customFormat="1">
      <c r="A133" s="41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</row>
    <row r="134" spans="1:16" s="68" customFormat="1">
      <c r="A134" s="41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</row>
    <row r="135" spans="1:16" s="68" customFormat="1">
      <c r="A135" s="41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</row>
    <row r="136" spans="1:16" s="68" customFormat="1">
      <c r="A136" s="41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</row>
    <row r="137" spans="1:16" s="68" customFormat="1">
      <c r="A137" s="41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</row>
    <row r="138" spans="1:16" s="68" customFormat="1">
      <c r="A138" s="41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</row>
    <row r="139" spans="1:16" s="68" customFormat="1">
      <c r="A139" s="41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</row>
    <row r="140" spans="1:16" s="68" customFormat="1">
      <c r="A140" s="41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</row>
    <row r="141" spans="1:16" s="68" customFormat="1">
      <c r="A141" s="41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</row>
    <row r="142" spans="1:16" s="68" customFormat="1">
      <c r="A142" s="41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</row>
    <row r="143" spans="1:16" s="68" customFormat="1">
      <c r="A143" s="41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</row>
    <row r="144" spans="1:16" s="68" customFormat="1">
      <c r="A144" s="41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</row>
    <row r="145" spans="1:16" s="68" customFormat="1">
      <c r="A145" s="41"/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</row>
    <row r="146" spans="1:16" s="68" customFormat="1">
      <c r="A146" s="41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</row>
    <row r="147" spans="1:16" s="68" customFormat="1">
      <c r="A147" s="41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</row>
    <row r="148" spans="1:16" s="68" customFormat="1">
      <c r="A148" s="41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</row>
    <row r="149" spans="1:16" s="68" customFormat="1">
      <c r="A149" s="41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</row>
    <row r="150" spans="1:16" s="68" customFormat="1">
      <c r="A150" s="41"/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</row>
    <row r="151" spans="1:16" s="68" customFormat="1">
      <c r="A151" s="41"/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</row>
    <row r="152" spans="1:16" s="68" customFormat="1">
      <c r="A152" s="41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</row>
    <row r="153" spans="1:16" s="68" customFormat="1">
      <c r="A153" s="41"/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</row>
    <row r="154" spans="1:16" s="68" customFormat="1">
      <c r="A154" s="41"/>
      <c r="B154" s="40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</row>
    <row r="155" spans="1:16" s="68" customFormat="1">
      <c r="A155" s="41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</row>
    <row r="156" spans="1:16" s="68" customFormat="1">
      <c r="A156" s="41"/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</row>
    <row r="157" spans="1:16" s="68" customFormat="1">
      <c r="A157" s="41"/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</row>
    <row r="158" spans="1:16" s="68" customFormat="1">
      <c r="A158" s="41"/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</row>
    <row r="159" spans="1:16" s="68" customFormat="1">
      <c r="A159" s="41"/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</row>
    <row r="160" spans="1:16" s="68" customFormat="1">
      <c r="A160" s="41"/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</row>
    <row r="161" spans="1:16" s="68" customFormat="1">
      <c r="A161" s="41"/>
      <c r="B161" s="40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</row>
    <row r="162" spans="1:16" s="68" customFormat="1">
      <c r="A162" s="41"/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</row>
    <row r="163" spans="1:16" s="68" customFormat="1">
      <c r="A163" s="41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</row>
    <row r="164" spans="1:16" s="68" customFormat="1">
      <c r="A164" s="41"/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</row>
    <row r="165" spans="1:16" s="68" customFormat="1">
      <c r="A165" s="41"/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</row>
    <row r="166" spans="1:16" s="68" customFormat="1">
      <c r="A166" s="41"/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</row>
    <row r="167" spans="1:16" s="68" customFormat="1">
      <c r="A167" s="41"/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</row>
    <row r="168" spans="1:16" s="68" customFormat="1">
      <c r="A168" s="41"/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</row>
    <row r="169" spans="1:16" s="68" customFormat="1">
      <c r="A169" s="41"/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</row>
    <row r="170" spans="1:16" s="68" customFormat="1">
      <c r="A170" s="41"/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</row>
    <row r="171" spans="1:16" s="68" customFormat="1">
      <c r="A171" s="41"/>
      <c r="B171" s="40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</row>
    <row r="172" spans="1:16" s="68" customFormat="1">
      <c r="A172" s="41"/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</row>
    <row r="173" spans="1:16" s="68" customFormat="1">
      <c r="A173" s="41"/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</row>
    <row r="174" spans="1:16" s="68" customFormat="1">
      <c r="A174" s="41"/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</row>
    <row r="175" spans="1:16" s="68" customFormat="1">
      <c r="A175" s="41"/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</row>
    <row r="176" spans="1:16" s="68" customFormat="1">
      <c r="A176" s="41"/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</row>
    <row r="177" spans="1:16" s="68" customFormat="1">
      <c r="A177" s="41"/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</row>
    <row r="178" spans="1:16" s="68" customFormat="1">
      <c r="A178" s="41"/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</row>
    <row r="179" spans="1:16" s="68" customFormat="1">
      <c r="A179" s="41"/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</row>
    <row r="180" spans="1:16" s="68" customFormat="1">
      <c r="A180" s="41"/>
      <c r="B180" s="40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</row>
    <row r="181" spans="1:16" s="68" customFormat="1">
      <c r="A181" s="41"/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</row>
    <row r="182" spans="1:16" s="68" customFormat="1">
      <c r="A182" s="41"/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</row>
    <row r="183" spans="1:16" s="68" customFormat="1">
      <c r="A183" s="41"/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</row>
    <row r="184" spans="1:16" s="68" customFormat="1">
      <c r="A184" s="41"/>
      <c r="B184" s="40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</row>
    <row r="185" spans="1:16" s="68" customFormat="1">
      <c r="A185" s="41"/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</row>
    <row r="186" spans="1:16" s="68" customFormat="1">
      <c r="A186" s="41"/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</row>
    <row r="187" spans="1:16" s="68" customFormat="1">
      <c r="A187" s="41"/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</row>
    <row r="188" spans="1:16" s="68" customFormat="1">
      <c r="A188" s="41"/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</row>
    <row r="189" spans="1:16" s="68" customFormat="1">
      <c r="A189" s="41"/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</row>
    <row r="190" spans="1:16" s="68" customFormat="1">
      <c r="A190" s="41"/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</row>
    <row r="191" spans="1:16" s="68" customFormat="1">
      <c r="A191" s="41"/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</row>
    <row r="192" spans="1:16" s="68" customFormat="1">
      <c r="A192" s="41"/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</row>
    <row r="193" spans="1:16" s="68" customFormat="1">
      <c r="A193" s="41"/>
      <c r="B193" s="40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</row>
    <row r="194" spans="1:16" s="68" customFormat="1">
      <c r="A194" s="41"/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</row>
    <row r="195" spans="1:16" s="68" customFormat="1">
      <c r="A195" s="41"/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</row>
    <row r="196" spans="1:16" s="68" customFormat="1">
      <c r="A196" s="41"/>
      <c r="B196" s="40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</row>
    <row r="197" spans="1:16" s="68" customFormat="1">
      <c r="A197" s="41"/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</row>
    <row r="198" spans="1:16" s="68" customFormat="1">
      <c r="A198" s="41"/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</row>
    <row r="199" spans="1:16" s="68" customFormat="1">
      <c r="A199" s="41"/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</row>
    <row r="200" spans="1:16" s="68" customFormat="1">
      <c r="A200" s="41"/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</row>
    <row r="201" spans="1:16" s="68" customFormat="1">
      <c r="A201" s="41"/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</row>
    <row r="202" spans="1:16" s="68" customFormat="1">
      <c r="A202" s="41"/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</row>
    <row r="203" spans="1:16" s="68" customFormat="1">
      <c r="A203" s="41"/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</row>
    <row r="204" spans="1:16" s="68" customFormat="1">
      <c r="A204" s="41"/>
      <c r="B204" s="40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</row>
    <row r="205" spans="1:16" s="68" customFormat="1">
      <c r="A205" s="41"/>
      <c r="B205" s="40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</row>
    <row r="206" spans="1:16" s="68" customFormat="1">
      <c r="A206" s="41"/>
      <c r="B206" s="40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</row>
    <row r="207" spans="1:16" s="68" customFormat="1">
      <c r="A207" s="41"/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</row>
    <row r="208" spans="1:16" s="68" customFormat="1">
      <c r="A208" s="41"/>
      <c r="B208" s="40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</row>
    <row r="209" spans="1:16" s="68" customFormat="1">
      <c r="A209" s="41"/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</row>
    <row r="210" spans="1:16" s="68" customFormat="1">
      <c r="A210" s="41"/>
      <c r="B210" s="40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</row>
    <row r="211" spans="1:16" s="68" customFormat="1">
      <c r="A211" s="41"/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</row>
    <row r="212" spans="1:16" s="68" customFormat="1">
      <c r="A212" s="41"/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</row>
    <row r="213" spans="1:16" s="68" customFormat="1">
      <c r="A213" s="41"/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</row>
    <row r="214" spans="1:16" s="68" customFormat="1">
      <c r="A214" s="41"/>
      <c r="B214" s="40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</row>
    <row r="215" spans="1:16" s="68" customFormat="1">
      <c r="A215" s="41"/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</row>
    <row r="216" spans="1:16" s="68" customFormat="1">
      <c r="A216" s="41"/>
      <c r="B216" s="40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</row>
    <row r="217" spans="1:16" s="68" customFormat="1">
      <c r="A217" s="41"/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</row>
    <row r="218" spans="1:16" s="68" customFormat="1">
      <c r="A218" s="41"/>
      <c r="B218" s="40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</row>
    <row r="219" spans="1:16" s="68" customFormat="1">
      <c r="A219" s="41"/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</row>
    <row r="220" spans="1:16" s="68" customFormat="1">
      <c r="A220" s="41"/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</row>
    <row r="221" spans="1:16" s="68" customFormat="1">
      <c r="A221" s="41"/>
      <c r="B221" s="40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</row>
    <row r="222" spans="1:16" s="68" customFormat="1">
      <c r="A222" s="41"/>
      <c r="B222" s="40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</row>
    <row r="223" spans="1:16" s="68" customFormat="1">
      <c r="A223" s="41"/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</row>
    <row r="224" spans="1:16" s="68" customFormat="1">
      <c r="A224" s="41"/>
      <c r="B224" s="40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</row>
    <row r="225" spans="1:16" s="68" customFormat="1">
      <c r="A225" s="41"/>
      <c r="B225" s="40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</row>
    <row r="226" spans="1:16" s="68" customFormat="1">
      <c r="A226" s="41"/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</row>
    <row r="227" spans="1:16" s="68" customFormat="1">
      <c r="A227" s="41"/>
      <c r="B227" s="40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</row>
    <row r="228" spans="1:16" s="68" customFormat="1">
      <c r="A228" s="41"/>
      <c r="B228" s="40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</row>
    <row r="229" spans="1:16" s="68" customFormat="1">
      <c r="A229" s="41"/>
      <c r="B229" s="40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</row>
    <row r="230" spans="1:16" s="68" customFormat="1">
      <c r="A230" s="41"/>
      <c r="B230" s="40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</row>
    <row r="231" spans="1:16" s="68" customFormat="1">
      <c r="A231" s="41"/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</row>
    <row r="232" spans="1:16" s="68" customFormat="1">
      <c r="A232" s="41"/>
      <c r="B232" s="40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</row>
    <row r="233" spans="1:16" s="68" customFormat="1">
      <c r="A233" s="41"/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</row>
    <row r="234" spans="1:16" s="68" customFormat="1">
      <c r="A234" s="41"/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</row>
    <row r="235" spans="1:16" s="68" customFormat="1">
      <c r="A235" s="41"/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</row>
    <row r="236" spans="1:16" s="68" customFormat="1">
      <c r="A236" s="41"/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</row>
    <row r="237" spans="1:16" s="68" customFormat="1">
      <c r="A237" s="41"/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</row>
    <row r="238" spans="1:16" s="68" customFormat="1">
      <c r="A238" s="41"/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</row>
    <row r="239" spans="1:16" s="68" customFormat="1">
      <c r="A239" s="41"/>
      <c r="B239" s="40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</row>
    <row r="240" spans="1:16" s="68" customFormat="1">
      <c r="A240" s="41"/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</row>
    <row r="241" spans="1:16" s="68" customFormat="1">
      <c r="A241" s="41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</row>
    <row r="242" spans="1:16" s="68" customFormat="1">
      <c r="A242" s="41"/>
      <c r="B242" s="40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</row>
    <row r="243" spans="1:16" s="68" customFormat="1">
      <c r="A243" s="41"/>
      <c r="B243" s="40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</row>
    <row r="244" spans="1:16" s="68" customFormat="1">
      <c r="A244" s="41"/>
      <c r="B244" s="40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</row>
    <row r="245" spans="1:16" s="68" customFormat="1">
      <c r="A245" s="41"/>
      <c r="B245" s="40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</row>
    <row r="246" spans="1:16" s="68" customFormat="1">
      <c r="A246" s="41"/>
      <c r="B246" s="40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</row>
    <row r="247" spans="1:16" s="68" customFormat="1">
      <c r="A247" s="41"/>
      <c r="B247" s="40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</row>
    <row r="248" spans="1:16" s="68" customFormat="1">
      <c r="A248" s="41"/>
      <c r="B248" s="40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</row>
    <row r="249" spans="1:16" s="68" customFormat="1">
      <c r="A249" s="41"/>
      <c r="B249" s="40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</row>
    <row r="250" spans="1:16" s="68" customFormat="1">
      <c r="A250" s="41"/>
      <c r="B250" s="40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</row>
    <row r="251" spans="1:16" s="68" customFormat="1">
      <c r="A251" s="41"/>
      <c r="B251" s="40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</row>
    <row r="252" spans="1:16" s="68" customFormat="1">
      <c r="A252" s="41"/>
      <c r="B252" s="40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</row>
    <row r="253" spans="1:16" s="68" customFormat="1">
      <c r="A253" s="41"/>
      <c r="B253" s="40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</row>
    <row r="254" spans="1:16" s="68" customFormat="1">
      <c r="A254" s="41"/>
      <c r="B254" s="40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</row>
    <row r="255" spans="1:16" s="68" customFormat="1">
      <c r="A255" s="41"/>
      <c r="B255" s="40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</row>
    <row r="256" spans="1:16" s="68" customFormat="1">
      <c r="A256" s="41"/>
      <c r="B256" s="40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</row>
    <row r="257" spans="1:16" s="68" customFormat="1">
      <c r="A257" s="41"/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</row>
    <row r="258" spans="1:16" s="68" customFormat="1">
      <c r="A258" s="41"/>
      <c r="B258" s="40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</row>
    <row r="259" spans="1:16" s="68" customFormat="1">
      <c r="A259" s="41"/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</row>
    <row r="260" spans="1:16" s="68" customFormat="1">
      <c r="A260" s="41"/>
      <c r="B260" s="40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</row>
    <row r="261" spans="1:16" s="68" customFormat="1">
      <c r="A261" s="41"/>
      <c r="B261" s="40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</row>
    <row r="262" spans="1:16" s="68" customFormat="1">
      <c r="A262" s="41"/>
      <c r="B262" s="40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</row>
    <row r="263" spans="1:16" s="68" customFormat="1">
      <c r="A263" s="41"/>
      <c r="B263" s="40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</row>
    <row r="264" spans="1:16" s="68" customFormat="1">
      <c r="A264" s="41"/>
      <c r="B264" s="40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</row>
    <row r="265" spans="1:16" s="68" customFormat="1">
      <c r="A265" s="41"/>
      <c r="B265" s="40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</row>
    <row r="266" spans="1:16" s="68" customFormat="1">
      <c r="A266" s="41"/>
      <c r="B266" s="40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</row>
    <row r="267" spans="1:16" s="68" customFormat="1">
      <c r="A267" s="41"/>
      <c r="B267" s="40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</row>
    <row r="268" spans="1:16" s="68" customFormat="1">
      <c r="A268" s="41"/>
      <c r="B268" s="40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</row>
    <row r="269" spans="1:16" s="68" customFormat="1">
      <c r="A269" s="41"/>
      <c r="B269" s="40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</row>
    <row r="270" spans="1:16" s="68" customFormat="1">
      <c r="A270" s="41"/>
      <c r="B270" s="40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</row>
    <row r="271" spans="1:16" s="68" customFormat="1">
      <c r="A271" s="41"/>
      <c r="B271" s="40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</row>
    <row r="272" spans="1:16" s="68" customFormat="1">
      <c r="A272" s="41"/>
      <c r="B272" s="40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</row>
    <row r="273" spans="1:16" s="68" customFormat="1">
      <c r="A273" s="41"/>
      <c r="B273" s="40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</row>
    <row r="274" spans="1:16" s="68" customFormat="1">
      <c r="A274" s="41"/>
      <c r="B274" s="40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</row>
    <row r="275" spans="1:16" s="68" customFormat="1">
      <c r="A275" s="41"/>
      <c r="B275" s="40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</row>
    <row r="276" spans="1:16" s="68" customFormat="1">
      <c r="A276" s="41"/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</row>
    <row r="277" spans="1:16" s="68" customFormat="1">
      <c r="A277" s="41"/>
      <c r="B277" s="40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</row>
    <row r="278" spans="1:16" s="68" customFormat="1">
      <c r="A278" s="41"/>
      <c r="B278" s="40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</row>
    <row r="279" spans="1:16" s="68" customFormat="1">
      <c r="A279" s="41"/>
      <c r="B279" s="40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</row>
    <row r="280" spans="1:16" s="68" customFormat="1">
      <c r="A280" s="41"/>
      <c r="B280" s="40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</row>
    <row r="281" spans="1:16" s="68" customFormat="1">
      <c r="A281" s="41"/>
      <c r="B281" s="40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</row>
    <row r="282" spans="1:16" s="68" customFormat="1">
      <c r="A282" s="41"/>
      <c r="B282" s="40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</row>
    <row r="283" spans="1:16" s="68" customFormat="1">
      <c r="A283" s="41"/>
      <c r="B283" s="40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</row>
    <row r="284" spans="1:16" s="68" customFormat="1">
      <c r="A284" s="41"/>
      <c r="B284" s="40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</row>
    <row r="285" spans="1:16" s="68" customFormat="1">
      <c r="A285" s="41"/>
      <c r="B285" s="40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</row>
    <row r="286" spans="1:16" s="68" customFormat="1">
      <c r="A286" s="41"/>
      <c r="B286" s="40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</row>
    <row r="287" spans="1:16" s="68" customFormat="1">
      <c r="A287" s="41"/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</row>
    <row r="288" spans="1:16" s="68" customFormat="1">
      <c r="A288" s="41"/>
      <c r="B288" s="40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</row>
    <row r="289" spans="1:16" s="68" customFormat="1">
      <c r="A289" s="41"/>
      <c r="B289" s="40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</row>
    <row r="290" spans="1:16" s="68" customFormat="1">
      <c r="A290" s="41"/>
      <c r="B290" s="40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</row>
    <row r="291" spans="1:16" s="68" customFormat="1">
      <c r="A291" s="41"/>
      <c r="B291" s="40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</row>
    <row r="292" spans="1:16" s="68" customFormat="1">
      <c r="A292" s="41"/>
      <c r="B292" s="40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</row>
    <row r="293" spans="1:16" s="68" customFormat="1">
      <c r="A293" s="41"/>
      <c r="B293" s="40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</row>
    <row r="294" spans="1:16" s="68" customFormat="1">
      <c r="A294" s="41"/>
      <c r="B294" s="40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</row>
    <row r="295" spans="1:16" s="68" customFormat="1">
      <c r="A295" s="41"/>
      <c r="B295" s="40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</row>
    <row r="296" spans="1:16" s="68" customFormat="1">
      <c r="A296" s="41"/>
      <c r="B296" s="40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</row>
    <row r="297" spans="1:16" s="68" customFormat="1">
      <c r="A297" s="41"/>
      <c r="B297" s="40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</row>
    <row r="298" spans="1:16" s="68" customFormat="1">
      <c r="A298" s="41"/>
      <c r="B298" s="40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</row>
    <row r="299" spans="1:16" s="68" customFormat="1">
      <c r="A299" s="41"/>
      <c r="B299" s="40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</row>
    <row r="300" spans="1:16" s="68" customFormat="1">
      <c r="A300" s="41"/>
      <c r="B300" s="40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</row>
    <row r="301" spans="1:16" s="68" customFormat="1">
      <c r="A301" s="41"/>
      <c r="B301" s="40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</row>
    <row r="302" spans="1:16" s="68" customFormat="1">
      <c r="A302" s="41"/>
      <c r="B302" s="40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</row>
    <row r="303" spans="1:16" s="68" customFormat="1">
      <c r="A303" s="41"/>
      <c r="B303" s="40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</row>
    <row r="304" spans="1:16" s="68" customFormat="1">
      <c r="A304" s="41"/>
      <c r="B304" s="40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</row>
    <row r="305" spans="1:16" s="68" customFormat="1">
      <c r="A305" s="41"/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</row>
    <row r="306" spans="1:16" s="68" customFormat="1">
      <c r="A306" s="41"/>
      <c r="B306" s="40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</row>
    <row r="307" spans="1:16" s="68" customFormat="1">
      <c r="A307" s="41"/>
      <c r="B307" s="40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</row>
    <row r="308" spans="1:16" s="68" customFormat="1">
      <c r="A308" s="41"/>
      <c r="B308" s="40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</row>
    <row r="309" spans="1:16" s="68" customFormat="1">
      <c r="A309" s="41"/>
      <c r="B309" s="40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</row>
    <row r="310" spans="1:16" s="68" customFormat="1">
      <c r="A310" s="41"/>
      <c r="B310" s="40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</row>
    <row r="311" spans="1:16" s="68" customFormat="1">
      <c r="A311" s="41"/>
      <c r="B311" s="40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</row>
    <row r="312" spans="1:16" s="68" customFormat="1">
      <c r="A312" s="41"/>
      <c r="B312" s="40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</row>
    <row r="313" spans="1:16" s="68" customFormat="1">
      <c r="A313" s="41"/>
      <c r="B313" s="40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</row>
    <row r="314" spans="1:16" s="68" customFormat="1">
      <c r="A314" s="41"/>
      <c r="B314" s="40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</row>
    <row r="315" spans="1:16" s="68" customFormat="1">
      <c r="A315" s="41"/>
      <c r="B315" s="40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</row>
    <row r="316" spans="1:16" s="68" customFormat="1">
      <c r="A316" s="41"/>
      <c r="B316" s="40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</row>
    <row r="317" spans="1:16" s="68" customFormat="1">
      <c r="A317" s="41"/>
      <c r="B317" s="40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</row>
    <row r="318" spans="1:16" s="68" customFormat="1">
      <c r="A318" s="41"/>
      <c r="B318" s="40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</row>
    <row r="319" spans="1:16" s="68" customFormat="1">
      <c r="A319" s="41"/>
      <c r="B319" s="40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</row>
    <row r="320" spans="1:16" s="68" customFormat="1">
      <c r="A320" s="41"/>
      <c r="B320" s="40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</row>
    <row r="321" spans="1:16" s="68" customFormat="1">
      <c r="A321" s="41"/>
      <c r="B321" s="40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</row>
    <row r="322" spans="1:16" s="68" customFormat="1">
      <c r="A322" s="41"/>
      <c r="B322" s="40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</row>
    <row r="323" spans="1:16" s="68" customFormat="1">
      <c r="A323" s="41"/>
      <c r="B323" s="40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</row>
    <row r="324" spans="1:16" s="68" customFormat="1">
      <c r="A324" s="41"/>
      <c r="B324" s="40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</row>
    <row r="325" spans="1:16" s="68" customFormat="1">
      <c r="A325" s="41"/>
      <c r="B325" s="40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</row>
    <row r="326" spans="1:16" s="68" customFormat="1">
      <c r="A326" s="41"/>
      <c r="B326" s="40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</row>
    <row r="327" spans="1:16" s="68" customFormat="1">
      <c r="A327" s="41"/>
      <c r="B327" s="40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</row>
    <row r="328" spans="1:16" s="68" customFormat="1">
      <c r="A328" s="41"/>
      <c r="B328" s="40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</row>
    <row r="329" spans="1:16" s="68" customFormat="1">
      <c r="A329" s="41"/>
      <c r="B329" s="40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</row>
    <row r="330" spans="1:16" s="68" customFormat="1">
      <c r="A330" s="41"/>
      <c r="B330" s="40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</row>
    <row r="331" spans="1:16" s="68" customFormat="1">
      <c r="A331" s="41"/>
      <c r="B331" s="40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</row>
    <row r="332" spans="1:16" s="68" customFormat="1">
      <c r="A332" s="41"/>
      <c r="B332" s="40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</row>
    <row r="333" spans="1:16" s="68" customFormat="1">
      <c r="A333" s="41"/>
      <c r="B333" s="40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</row>
    <row r="334" spans="1:16" s="68" customFormat="1">
      <c r="A334" s="41"/>
      <c r="B334" s="40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</row>
    <row r="335" spans="1:16" s="68" customFormat="1">
      <c r="A335" s="41"/>
      <c r="B335" s="40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</row>
    <row r="336" spans="1:16" s="68" customFormat="1">
      <c r="A336" s="41"/>
      <c r="B336" s="40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</row>
    <row r="337" spans="1:16" s="68" customFormat="1">
      <c r="A337" s="41"/>
      <c r="B337" s="40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</row>
    <row r="338" spans="1:16" s="68" customFormat="1">
      <c r="A338" s="41"/>
      <c r="B338" s="40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</row>
    <row r="339" spans="1:16" s="68" customFormat="1">
      <c r="A339" s="41"/>
      <c r="B339" s="40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</row>
    <row r="340" spans="1:16" s="68" customFormat="1">
      <c r="A340" s="41"/>
      <c r="B340" s="40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</row>
    <row r="341" spans="1:16" s="68" customFormat="1">
      <c r="A341" s="41"/>
      <c r="B341" s="40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</row>
    <row r="342" spans="1:16" s="68" customFormat="1">
      <c r="A342" s="41"/>
      <c r="B342" s="40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</row>
    <row r="343" spans="1:16" s="68" customFormat="1">
      <c r="A343" s="41"/>
      <c r="B343" s="40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</row>
    <row r="344" spans="1:16" s="68" customFormat="1">
      <c r="A344" s="41"/>
      <c r="B344" s="40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</row>
    <row r="345" spans="1:16" s="68" customFormat="1">
      <c r="A345" s="41"/>
      <c r="B345" s="40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</row>
    <row r="346" spans="1:16" s="68" customFormat="1">
      <c r="A346" s="41"/>
      <c r="B346" s="40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</row>
    <row r="347" spans="1:16" s="68" customFormat="1">
      <c r="A347" s="41"/>
      <c r="B347" s="40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</row>
    <row r="348" spans="1:16" s="68" customFormat="1">
      <c r="A348" s="41"/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</row>
    <row r="349" spans="1:16" s="68" customFormat="1">
      <c r="A349" s="41"/>
      <c r="B349" s="40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</row>
    <row r="350" spans="1:16" s="68" customFormat="1">
      <c r="A350" s="41"/>
      <c r="B350" s="40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</row>
    <row r="351" spans="1:16" s="68" customFormat="1">
      <c r="A351" s="41"/>
      <c r="B351" s="40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</row>
    <row r="352" spans="1:16" s="68" customFormat="1">
      <c r="A352" s="41"/>
      <c r="B352" s="40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</row>
    <row r="353" spans="1:16" s="68" customFormat="1">
      <c r="A353" s="41"/>
      <c r="B353" s="40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</row>
    <row r="354" spans="1:16" s="68" customFormat="1">
      <c r="A354" s="41"/>
      <c r="B354" s="40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</row>
    <row r="355" spans="1:16" s="68" customFormat="1">
      <c r="A355" s="41"/>
      <c r="B355" s="40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</row>
    <row r="356" spans="1:16" s="68" customFormat="1">
      <c r="A356" s="41"/>
      <c r="B356" s="40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</row>
    <row r="357" spans="1:16" s="68" customFormat="1">
      <c r="A357" s="41"/>
      <c r="B357" s="40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</row>
    <row r="358" spans="1:16" s="68" customFormat="1">
      <c r="A358" s="41"/>
      <c r="B358" s="40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</row>
    <row r="359" spans="1:16" s="68" customFormat="1">
      <c r="A359" s="41"/>
      <c r="B359" s="40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</row>
    <row r="360" spans="1:16" s="68" customFormat="1">
      <c r="A360" s="41"/>
      <c r="B360" s="40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</row>
    <row r="361" spans="1:16" s="68" customFormat="1">
      <c r="A361" s="41"/>
      <c r="B361" s="40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</row>
    <row r="362" spans="1:16" s="68" customFormat="1">
      <c r="A362" s="41"/>
      <c r="B362" s="40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</row>
    <row r="363" spans="1:16" s="68" customFormat="1">
      <c r="A363" s="41"/>
      <c r="B363" s="40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</row>
    <row r="364" spans="1:16" s="68" customFormat="1">
      <c r="A364" s="41"/>
      <c r="B364" s="40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</row>
    <row r="365" spans="1:16" s="68" customFormat="1">
      <c r="A365" s="41"/>
      <c r="B365" s="40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</row>
    <row r="366" spans="1:16" s="68" customFormat="1">
      <c r="A366" s="41"/>
      <c r="B366" s="40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</row>
    <row r="367" spans="1:16" s="68" customFormat="1">
      <c r="A367" s="41"/>
      <c r="B367" s="40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</row>
    <row r="368" spans="1:16" s="68" customFormat="1">
      <c r="A368" s="41"/>
      <c r="B368" s="40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</row>
    <row r="369" spans="1:16" s="68" customFormat="1">
      <c r="A369" s="41"/>
      <c r="B369" s="40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</row>
    <row r="370" spans="1:16" s="68" customFormat="1">
      <c r="A370" s="41"/>
      <c r="B370" s="40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</row>
    <row r="371" spans="1:16" s="68" customFormat="1">
      <c r="A371" s="41"/>
      <c r="B371" s="40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</row>
    <row r="372" spans="1:16" s="68" customFormat="1">
      <c r="A372" s="41"/>
      <c r="B372" s="40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</row>
    <row r="373" spans="1:16" s="68" customFormat="1">
      <c r="A373" s="41"/>
      <c r="B373" s="40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</row>
    <row r="374" spans="1:16" s="68" customFormat="1">
      <c r="A374" s="41"/>
      <c r="B374" s="40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</row>
    <row r="375" spans="1:16" s="68" customFormat="1">
      <c r="A375" s="41"/>
      <c r="B375" s="40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</row>
    <row r="376" spans="1:16" s="68" customFormat="1">
      <c r="A376" s="41"/>
      <c r="B376" s="40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</row>
    <row r="377" spans="1:16" s="68" customFormat="1">
      <c r="A377" s="41"/>
      <c r="B377" s="40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</row>
    <row r="378" spans="1:16" s="68" customFormat="1">
      <c r="A378" s="41"/>
      <c r="B378" s="40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</row>
    <row r="379" spans="1:16" s="68" customFormat="1">
      <c r="A379" s="41"/>
      <c r="B379" s="40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</row>
    <row r="380" spans="1:16" s="68" customFormat="1">
      <c r="A380" s="41"/>
      <c r="B380" s="40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</row>
    <row r="381" spans="1:16" s="68" customFormat="1">
      <c r="A381" s="41"/>
      <c r="B381" s="40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</row>
    <row r="382" spans="1:16" s="68" customFormat="1">
      <c r="A382" s="41"/>
      <c r="B382" s="40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</row>
    <row r="383" spans="1:16" s="68" customFormat="1">
      <c r="A383" s="41"/>
      <c r="B383" s="40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</row>
    <row r="384" spans="1:16" s="68" customFormat="1">
      <c r="A384" s="41"/>
      <c r="B384" s="40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</row>
    <row r="385" spans="1:16" s="68" customFormat="1">
      <c r="A385" s="41"/>
      <c r="B385" s="40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</row>
    <row r="386" spans="1:16" s="68" customFormat="1">
      <c r="A386" s="41"/>
      <c r="B386" s="40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</row>
    <row r="387" spans="1:16" s="68" customFormat="1">
      <c r="A387" s="41"/>
      <c r="B387" s="40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</row>
    <row r="388" spans="1:16" s="68" customFormat="1">
      <c r="A388" s="41"/>
      <c r="B388" s="40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</row>
    <row r="389" spans="1:16" s="68" customFormat="1">
      <c r="A389" s="41"/>
      <c r="B389" s="40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</row>
    <row r="390" spans="1:16" s="68" customFormat="1">
      <c r="A390" s="41"/>
      <c r="B390" s="40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</row>
    <row r="391" spans="1:16" s="68" customFormat="1">
      <c r="A391" s="41"/>
      <c r="B391" s="40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</row>
    <row r="392" spans="1:16" s="68" customFormat="1">
      <c r="A392" s="41"/>
      <c r="B392" s="40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</row>
    <row r="393" spans="1:16" s="68" customFormat="1">
      <c r="A393" s="41"/>
      <c r="B393" s="40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</row>
    <row r="394" spans="1:16" s="68" customFormat="1">
      <c r="A394" s="41"/>
      <c r="B394" s="40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</row>
    <row r="395" spans="1:16" s="68" customFormat="1">
      <c r="A395" s="41"/>
      <c r="B395" s="40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</row>
    <row r="396" spans="1:16" s="68" customFormat="1">
      <c r="A396" s="41"/>
      <c r="B396" s="40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</row>
    <row r="397" spans="1:16" s="68" customFormat="1">
      <c r="A397" s="41"/>
      <c r="B397" s="40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</row>
    <row r="398" spans="1:16" s="68" customFormat="1">
      <c r="A398" s="41"/>
      <c r="B398" s="40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</row>
    <row r="399" spans="1:16" s="68" customFormat="1">
      <c r="A399" s="41"/>
      <c r="B399" s="40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</row>
    <row r="400" spans="1:16" s="68" customFormat="1">
      <c r="A400" s="41"/>
      <c r="B400" s="40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</row>
    <row r="401" spans="1:16" s="68" customFormat="1">
      <c r="A401" s="41"/>
      <c r="B401" s="40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</row>
    <row r="402" spans="1:16" s="68" customFormat="1">
      <c r="A402" s="41"/>
      <c r="B402" s="40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</row>
    <row r="403" spans="1:16" s="68" customFormat="1">
      <c r="A403" s="41"/>
      <c r="B403" s="40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</row>
    <row r="404" spans="1:16" s="68" customFormat="1">
      <c r="A404" s="41"/>
      <c r="B404" s="40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</row>
    <row r="405" spans="1:16" s="68" customFormat="1">
      <c r="A405" s="41"/>
      <c r="B405" s="40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</row>
    <row r="406" spans="1:16" s="68" customFormat="1">
      <c r="A406" s="41"/>
      <c r="B406" s="40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</row>
    <row r="407" spans="1:16" s="68" customFormat="1">
      <c r="A407" s="41"/>
      <c r="B407" s="40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</row>
    <row r="408" spans="1:16" s="68" customFormat="1">
      <c r="A408" s="41"/>
      <c r="B408" s="40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</row>
    <row r="409" spans="1:16" s="68" customFormat="1">
      <c r="A409" s="41"/>
      <c r="B409" s="40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</row>
    <row r="410" spans="1:16" s="68" customFormat="1">
      <c r="A410" s="41"/>
      <c r="B410" s="40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</row>
    <row r="411" spans="1:16" s="68" customFormat="1">
      <c r="A411" s="41"/>
      <c r="B411" s="40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</row>
    <row r="412" spans="1:16" s="68" customFormat="1">
      <c r="A412" s="41"/>
      <c r="B412" s="40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</row>
    <row r="413" spans="1:16" s="68" customFormat="1">
      <c r="A413" s="41"/>
      <c r="B413" s="40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</row>
    <row r="414" spans="1:16" s="68" customFormat="1">
      <c r="A414" s="41"/>
      <c r="B414" s="40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</row>
    <row r="415" spans="1:16" s="68" customFormat="1">
      <c r="A415" s="41"/>
      <c r="B415" s="40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</row>
    <row r="416" spans="1:16" s="68" customFormat="1">
      <c r="A416" s="41"/>
      <c r="B416" s="40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</row>
    <row r="417" spans="1:16" s="68" customFormat="1">
      <c r="A417" s="41"/>
      <c r="B417" s="40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</row>
    <row r="418" spans="1:16" s="68" customFormat="1">
      <c r="A418" s="41"/>
      <c r="B418" s="40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</row>
    <row r="419" spans="1:16" s="68" customFormat="1">
      <c r="A419" s="41"/>
      <c r="B419" s="40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</row>
    <row r="420" spans="1:16" s="68" customFormat="1">
      <c r="A420" s="41"/>
      <c r="B420" s="40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</row>
    <row r="421" spans="1:16" s="68" customFormat="1">
      <c r="A421" s="41"/>
      <c r="B421" s="40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</row>
    <row r="422" spans="1:16" s="68" customFormat="1">
      <c r="A422" s="41"/>
      <c r="B422" s="40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</row>
    <row r="423" spans="1:16" s="68" customFormat="1">
      <c r="A423" s="41"/>
      <c r="B423" s="40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</row>
    <row r="424" spans="1:16" s="68" customFormat="1">
      <c r="A424" s="41"/>
      <c r="B424" s="40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</row>
    <row r="425" spans="1:16" s="68" customFormat="1">
      <c r="A425" s="41"/>
      <c r="B425" s="40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</row>
    <row r="426" spans="1:16" s="68" customFormat="1">
      <c r="A426" s="41"/>
      <c r="B426" s="40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</row>
    <row r="427" spans="1:16" s="68" customFormat="1">
      <c r="A427" s="41"/>
      <c r="B427" s="40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</row>
    <row r="428" spans="1:16" s="68" customFormat="1">
      <c r="A428" s="41"/>
      <c r="B428" s="40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</row>
    <row r="429" spans="1:16" s="68" customFormat="1">
      <c r="A429" s="41"/>
      <c r="B429" s="40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</row>
    <row r="430" spans="1:16" s="68" customFormat="1">
      <c r="A430" s="41"/>
      <c r="B430" s="40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</row>
    <row r="431" spans="1:16" s="68" customFormat="1">
      <c r="A431" s="41"/>
      <c r="B431" s="40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</row>
    <row r="432" spans="1:16" s="68" customFormat="1">
      <c r="A432" s="41"/>
      <c r="B432" s="40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</row>
    <row r="433" spans="1:16" s="68" customFormat="1">
      <c r="A433" s="41"/>
      <c r="B433" s="40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</row>
    <row r="434" spans="1:16" s="68" customFormat="1">
      <c r="A434" s="41"/>
      <c r="B434" s="40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</row>
    <row r="435" spans="1:16" s="68" customFormat="1">
      <c r="A435" s="41"/>
      <c r="B435" s="40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</row>
    <row r="436" spans="1:16" s="68" customFormat="1">
      <c r="A436" s="41"/>
      <c r="B436" s="40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</row>
    <row r="437" spans="1:16" s="68" customFormat="1">
      <c r="A437" s="41"/>
      <c r="B437" s="40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</row>
    <row r="438" spans="1:16" s="68" customFormat="1">
      <c r="A438" s="41"/>
      <c r="B438" s="40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</row>
    <row r="439" spans="1:16" s="68" customFormat="1">
      <c r="A439" s="41"/>
      <c r="B439" s="40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</row>
    <row r="440" spans="1:16" s="68" customFormat="1">
      <c r="A440" s="41"/>
      <c r="B440" s="40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</row>
    <row r="441" spans="1:16" s="68" customFormat="1">
      <c r="A441" s="41"/>
      <c r="B441" s="40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</row>
    <row r="442" spans="1:16" s="68" customFormat="1">
      <c r="A442" s="41"/>
      <c r="B442" s="40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</row>
    <row r="443" spans="1:16" s="68" customFormat="1">
      <c r="A443" s="41"/>
      <c r="B443" s="40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</row>
    <row r="444" spans="1:16" s="68" customFormat="1">
      <c r="A444" s="41"/>
      <c r="B444" s="40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</row>
    <row r="445" spans="1:16" s="68" customFormat="1">
      <c r="A445" s="41"/>
      <c r="B445" s="40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</row>
    <row r="446" spans="1:16" s="68" customFormat="1">
      <c r="A446" s="41"/>
      <c r="B446" s="40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</row>
    <row r="447" spans="1:16" s="68" customFormat="1">
      <c r="A447" s="41"/>
      <c r="B447" s="40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</row>
    <row r="448" spans="1:16" s="68" customFormat="1">
      <c r="A448" s="41"/>
      <c r="B448" s="40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</row>
    <row r="449" spans="1:16" s="68" customFormat="1">
      <c r="A449" s="41"/>
      <c r="B449" s="40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</row>
    <row r="450" spans="1:16" s="68" customFormat="1">
      <c r="A450" s="41"/>
      <c r="B450" s="40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</row>
    <row r="451" spans="1:16" s="68" customFormat="1">
      <c r="A451" s="41"/>
      <c r="B451" s="40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</row>
    <row r="452" spans="1:16" s="68" customFormat="1">
      <c r="A452" s="41"/>
      <c r="B452" s="40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</row>
    <row r="453" spans="1:16" s="68" customFormat="1">
      <c r="A453" s="41"/>
      <c r="B453" s="40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</row>
    <row r="454" spans="1:16" s="68" customFormat="1">
      <c r="A454" s="41"/>
      <c r="B454" s="40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</row>
    <row r="455" spans="1:16" s="68" customFormat="1">
      <c r="A455" s="41"/>
      <c r="B455" s="40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</row>
    <row r="456" spans="1:16" s="68" customFormat="1">
      <c r="A456" s="41"/>
      <c r="B456" s="40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</row>
    <row r="457" spans="1:16" s="68" customFormat="1">
      <c r="A457" s="41"/>
      <c r="B457" s="40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</row>
    <row r="458" spans="1:16" s="68" customFormat="1">
      <c r="A458" s="41"/>
      <c r="B458" s="40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</row>
    <row r="459" spans="1:16" s="68" customFormat="1">
      <c r="A459" s="41"/>
      <c r="B459" s="40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</row>
    <row r="460" spans="1:16" s="68" customFormat="1">
      <c r="A460" s="41"/>
      <c r="B460" s="40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</row>
    <row r="461" spans="1:16" s="68" customFormat="1">
      <c r="A461" s="41"/>
      <c r="B461" s="40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</row>
    <row r="462" spans="1:16" s="68" customFormat="1">
      <c r="A462" s="41"/>
      <c r="B462" s="40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</row>
    <row r="463" spans="1:16" s="68" customFormat="1">
      <c r="A463" s="41"/>
      <c r="B463" s="40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</row>
    <row r="464" spans="1:16" s="68" customFormat="1">
      <c r="A464" s="41"/>
      <c r="B464" s="40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</row>
    <row r="465" spans="1:16" s="68" customFormat="1">
      <c r="A465" s="41"/>
      <c r="B465" s="40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</row>
    <row r="466" spans="1:16" s="68" customFormat="1">
      <c r="A466" s="41"/>
      <c r="B466" s="40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</row>
    <row r="467" spans="1:16" s="68" customFormat="1">
      <c r="A467" s="41"/>
      <c r="B467" s="40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</row>
    <row r="468" spans="1:16" s="68" customFormat="1">
      <c r="A468" s="41"/>
      <c r="B468" s="40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</row>
    <row r="469" spans="1:16" s="68" customFormat="1">
      <c r="A469" s="41"/>
      <c r="B469" s="40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</row>
    <row r="470" spans="1:16" s="68" customFormat="1">
      <c r="A470" s="41"/>
      <c r="B470" s="40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</row>
    <row r="471" spans="1:16" s="68" customFormat="1">
      <c r="A471" s="41"/>
      <c r="B471" s="40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</row>
    <row r="472" spans="1:16" s="68" customFormat="1">
      <c r="A472" s="41"/>
      <c r="B472" s="40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</row>
    <row r="473" spans="1:16" s="68" customFormat="1">
      <c r="A473" s="41"/>
      <c r="B473" s="40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</row>
    <row r="474" spans="1:16" s="68" customFormat="1">
      <c r="A474" s="41"/>
      <c r="B474" s="40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</row>
    <row r="475" spans="1:16" s="68" customFormat="1">
      <c r="A475" s="41"/>
      <c r="B475" s="40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</row>
    <row r="476" spans="1:16" s="68" customFormat="1">
      <c r="A476" s="41"/>
      <c r="B476" s="40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</row>
    <row r="477" spans="1:16" s="68" customFormat="1">
      <c r="A477" s="41"/>
      <c r="B477" s="40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</row>
    <row r="478" spans="1:16" s="68" customFormat="1">
      <c r="A478" s="41"/>
      <c r="B478" s="40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</row>
    <row r="479" spans="1:16" s="68" customFormat="1">
      <c r="A479" s="41"/>
      <c r="B479" s="40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</row>
    <row r="480" spans="1:16" s="68" customFormat="1">
      <c r="A480" s="41"/>
      <c r="B480" s="40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</row>
    <row r="481" spans="1:16" s="68" customFormat="1">
      <c r="A481" s="41"/>
      <c r="B481" s="40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</row>
    <row r="482" spans="1:16" s="68" customFormat="1">
      <c r="A482" s="41"/>
      <c r="B482" s="40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</row>
    <row r="483" spans="1:16" s="68" customFormat="1">
      <c r="A483" s="41"/>
      <c r="B483" s="40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</row>
    <row r="484" spans="1:16" s="68" customFormat="1">
      <c r="A484" s="41"/>
      <c r="B484" s="40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</row>
    <row r="485" spans="1:16" s="68" customFormat="1">
      <c r="A485" s="41"/>
      <c r="B485" s="40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</row>
    <row r="486" spans="1:16" s="68" customFormat="1">
      <c r="A486" s="41"/>
      <c r="B486" s="40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</row>
    <row r="487" spans="1:16" s="68" customFormat="1">
      <c r="A487" s="41"/>
      <c r="B487" s="40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</row>
    <row r="488" spans="1:16" s="68" customFormat="1">
      <c r="A488" s="41"/>
      <c r="B488" s="40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</row>
    <row r="489" spans="1:16" s="68" customFormat="1">
      <c r="A489" s="41"/>
      <c r="B489" s="40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</row>
    <row r="490" spans="1:16" s="68" customFormat="1">
      <c r="A490" s="41"/>
      <c r="B490" s="40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</row>
    <row r="491" spans="1:16" s="68" customFormat="1">
      <c r="A491" s="41"/>
      <c r="B491" s="40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</row>
    <row r="492" spans="1:16" s="68" customFormat="1">
      <c r="A492" s="41"/>
      <c r="B492" s="40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</row>
    <row r="493" spans="1:16" s="68" customFormat="1">
      <c r="A493" s="41"/>
      <c r="B493" s="40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</row>
    <row r="494" spans="1:16" s="68" customFormat="1">
      <c r="A494" s="41"/>
      <c r="B494" s="40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</row>
    <row r="495" spans="1:16" s="68" customFormat="1">
      <c r="A495" s="41"/>
      <c r="B495" s="40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</row>
    <row r="496" spans="1:16" s="68" customFormat="1">
      <c r="A496" s="41"/>
      <c r="B496" s="40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</row>
    <row r="497" spans="1:16" s="68" customFormat="1">
      <c r="A497" s="41"/>
      <c r="B497" s="40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</row>
    <row r="498" spans="1:16" s="68" customFormat="1">
      <c r="A498" s="41"/>
      <c r="B498" s="40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</row>
    <row r="499" spans="1:16" s="68" customFormat="1">
      <c r="A499" s="41"/>
      <c r="B499" s="40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</row>
    <row r="500" spans="1:16" s="68" customFormat="1">
      <c r="A500" s="41"/>
      <c r="B500" s="40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</row>
    <row r="501" spans="1:16" s="68" customFormat="1">
      <c r="A501" s="41"/>
      <c r="B501" s="40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</row>
    <row r="502" spans="1:16" s="68" customFormat="1">
      <c r="A502" s="41"/>
      <c r="B502" s="40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</row>
    <row r="503" spans="1:16" s="68" customFormat="1">
      <c r="A503" s="41"/>
      <c r="B503" s="40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</row>
    <row r="504" spans="1:16" s="68" customFormat="1">
      <c r="A504" s="41"/>
      <c r="B504" s="40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</row>
    <row r="505" spans="1:16" s="68" customFormat="1">
      <c r="A505" s="41"/>
      <c r="B505" s="40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</row>
    <row r="506" spans="1:16" s="68" customFormat="1">
      <c r="A506" s="41"/>
      <c r="B506" s="40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</row>
    <row r="507" spans="1:16" s="68" customFormat="1">
      <c r="A507" s="41"/>
      <c r="B507" s="40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</row>
    <row r="508" spans="1:16" s="68" customFormat="1">
      <c r="A508" s="41"/>
      <c r="B508" s="40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</row>
    <row r="509" spans="1:16" s="68" customFormat="1">
      <c r="A509" s="41"/>
      <c r="B509" s="40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</row>
    <row r="510" spans="1:16" s="68" customFormat="1">
      <c r="A510" s="41"/>
      <c r="B510" s="40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</row>
    <row r="511" spans="1:16" s="68" customFormat="1">
      <c r="A511" s="41"/>
      <c r="B511" s="40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</row>
    <row r="512" spans="1:16" s="68" customFormat="1">
      <c r="A512" s="41"/>
      <c r="B512" s="40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</row>
    <row r="513" spans="1:16" s="68" customFormat="1">
      <c r="A513" s="41"/>
      <c r="B513" s="40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</row>
    <row r="514" spans="1:16" s="68" customFormat="1">
      <c r="A514" s="41"/>
      <c r="B514" s="40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</row>
    <row r="515" spans="1:16" s="68" customFormat="1">
      <c r="A515" s="41"/>
      <c r="B515" s="40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</row>
    <row r="516" spans="1:16" s="68" customFormat="1">
      <c r="A516" s="41"/>
      <c r="B516" s="40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</row>
    <row r="517" spans="1:16" s="68" customFormat="1">
      <c r="A517" s="41"/>
      <c r="B517" s="40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</row>
    <row r="518" spans="1:16" s="68" customFormat="1">
      <c r="A518" s="41"/>
      <c r="B518" s="40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</row>
    <row r="519" spans="1:16" s="68" customFormat="1">
      <c r="A519" s="41"/>
      <c r="B519" s="40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</row>
    <row r="520" spans="1:16" s="68" customFormat="1">
      <c r="A520" s="41"/>
      <c r="B520" s="40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</row>
    <row r="521" spans="1:16" s="68" customFormat="1">
      <c r="A521" s="41"/>
      <c r="B521" s="40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</row>
    <row r="522" spans="1:16" s="68" customFormat="1">
      <c r="A522" s="41"/>
      <c r="B522" s="40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</row>
    <row r="523" spans="1:16" s="68" customFormat="1">
      <c r="A523" s="41"/>
      <c r="B523" s="40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</row>
    <row r="524" spans="1:16" s="68" customFormat="1">
      <c r="A524" s="41"/>
      <c r="B524" s="40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</row>
    <row r="525" spans="1:16" s="68" customFormat="1">
      <c r="A525" s="41"/>
      <c r="B525" s="40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</row>
    <row r="526" spans="1:16" s="68" customFormat="1">
      <c r="A526" s="41"/>
      <c r="B526" s="40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</row>
    <row r="527" spans="1:16" s="68" customFormat="1">
      <c r="A527" s="41"/>
      <c r="B527" s="40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</row>
    <row r="528" spans="1:16" s="68" customFormat="1">
      <c r="A528" s="41"/>
      <c r="B528" s="40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</row>
    <row r="529" spans="1:16" s="68" customFormat="1">
      <c r="A529" s="41"/>
      <c r="B529" s="40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</row>
    <row r="530" spans="1:16" s="68" customFormat="1">
      <c r="A530" s="41"/>
      <c r="B530" s="40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</row>
    <row r="531" spans="1:16" s="68" customFormat="1">
      <c r="A531" s="41"/>
      <c r="B531" s="40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</row>
    <row r="532" spans="1:16" s="68" customFormat="1">
      <c r="A532" s="41"/>
      <c r="B532" s="40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</row>
    <row r="533" spans="1:16" s="68" customFormat="1">
      <c r="A533" s="41"/>
      <c r="B533" s="40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</row>
    <row r="534" spans="1:16" s="68" customFormat="1">
      <c r="A534" s="41"/>
      <c r="B534" s="40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</row>
    <row r="535" spans="1:16" s="68" customFormat="1">
      <c r="A535" s="41"/>
      <c r="B535" s="40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</row>
    <row r="536" spans="1:16" s="68" customFormat="1">
      <c r="A536" s="41"/>
      <c r="B536" s="40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</row>
    <row r="537" spans="1:16" s="68" customFormat="1">
      <c r="A537" s="41"/>
      <c r="B537" s="40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</row>
    <row r="538" spans="1:16" s="68" customFormat="1">
      <c r="A538" s="41"/>
      <c r="B538" s="40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</row>
    <row r="539" spans="1:16" s="68" customFormat="1">
      <c r="A539" s="41"/>
      <c r="B539" s="40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</row>
    <row r="540" spans="1:16" s="68" customFormat="1">
      <c r="A540" s="41"/>
      <c r="B540" s="40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</row>
    <row r="541" spans="1:16" s="68" customFormat="1">
      <c r="A541" s="41"/>
      <c r="B541" s="40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</row>
    <row r="542" spans="1:16" s="68" customFormat="1">
      <c r="A542" s="41"/>
      <c r="B542" s="40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</row>
    <row r="543" spans="1:16" s="68" customFormat="1">
      <c r="A543" s="41"/>
      <c r="B543" s="40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</row>
    <row r="544" spans="1:16" s="68" customFormat="1">
      <c r="A544" s="41"/>
      <c r="B544" s="40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</row>
    <row r="545" spans="1:16" s="68" customFormat="1">
      <c r="A545" s="41"/>
      <c r="B545" s="40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</row>
    <row r="546" spans="1:16" s="68" customFormat="1">
      <c r="A546" s="41"/>
      <c r="B546" s="40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</row>
    <row r="547" spans="1:16" s="68" customFormat="1">
      <c r="A547" s="41"/>
      <c r="B547" s="40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</row>
    <row r="548" spans="1:16" s="68" customFormat="1">
      <c r="A548" s="41"/>
      <c r="B548" s="40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</row>
    <row r="549" spans="1:16" s="68" customFormat="1">
      <c r="A549" s="41"/>
      <c r="B549" s="40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</row>
    <row r="550" spans="1:16" s="68" customFormat="1">
      <c r="A550" s="41"/>
      <c r="B550" s="40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</row>
    <row r="551" spans="1:16" s="68" customFormat="1">
      <c r="A551" s="41"/>
      <c r="B551" s="40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</row>
    <row r="552" spans="1:16" s="68" customFormat="1">
      <c r="A552" s="41"/>
      <c r="B552" s="40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</row>
    <row r="553" spans="1:16" s="68" customFormat="1">
      <c r="A553" s="41"/>
      <c r="B553" s="40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</row>
    <row r="554" spans="1:16" s="68" customFormat="1">
      <c r="A554" s="41"/>
      <c r="B554" s="40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</row>
    <row r="555" spans="1:16" s="68" customFormat="1">
      <c r="A555" s="41"/>
      <c r="B555" s="40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</row>
    <row r="556" spans="1:16" s="68" customFormat="1">
      <c r="A556" s="41"/>
      <c r="B556" s="40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</row>
    <row r="557" spans="1:16" s="68" customFormat="1">
      <c r="A557" s="41"/>
      <c r="B557" s="40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</row>
    <row r="558" spans="1:16" s="68" customFormat="1">
      <c r="A558" s="41"/>
      <c r="B558" s="40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</row>
    <row r="559" spans="1:16" s="68" customFormat="1">
      <c r="A559" s="41"/>
      <c r="B559" s="40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</row>
    <row r="560" spans="1:16" s="68" customFormat="1">
      <c r="A560" s="41"/>
      <c r="B560" s="40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</row>
    <row r="561" spans="1:16" s="68" customFormat="1">
      <c r="A561" s="41"/>
      <c r="B561" s="40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</row>
    <row r="562" spans="1:16" s="68" customFormat="1">
      <c r="A562" s="41"/>
      <c r="B562" s="40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</row>
    <row r="563" spans="1:16" s="68" customFormat="1">
      <c r="A563" s="41"/>
      <c r="B563" s="40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</row>
    <row r="564" spans="1:16" s="68" customFormat="1">
      <c r="A564" s="41"/>
      <c r="B564" s="40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</row>
    <row r="565" spans="1:16" s="68" customFormat="1">
      <c r="A565" s="41"/>
      <c r="B565" s="40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</row>
    <row r="566" spans="1:16" s="68" customFormat="1">
      <c r="A566" s="41"/>
      <c r="B566" s="40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</row>
    <row r="567" spans="1:16" s="68" customFormat="1">
      <c r="A567" s="41"/>
      <c r="B567" s="40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</row>
    <row r="568" spans="1:16" s="68" customFormat="1">
      <c r="A568" s="41"/>
      <c r="B568" s="40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</row>
    <row r="569" spans="1:16" s="68" customFormat="1">
      <c r="A569" s="41"/>
      <c r="B569" s="40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</row>
    <row r="570" spans="1:16" s="68" customFormat="1">
      <c r="A570" s="41"/>
      <c r="B570" s="40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</row>
    <row r="571" spans="1:16" s="68" customFormat="1">
      <c r="A571" s="41"/>
      <c r="B571" s="40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</row>
    <row r="572" spans="1:16" s="68" customFormat="1">
      <c r="A572" s="41"/>
      <c r="B572" s="40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</row>
    <row r="573" spans="1:16" s="68" customFormat="1">
      <c r="A573" s="41"/>
      <c r="B573" s="40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</row>
    <row r="574" spans="1:16" s="68" customFormat="1">
      <c r="A574" s="41"/>
      <c r="B574" s="40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</row>
    <row r="575" spans="1:16" s="68" customFormat="1">
      <c r="A575" s="41"/>
      <c r="B575" s="40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</row>
    <row r="576" spans="1:16" s="68" customFormat="1">
      <c r="A576" s="41"/>
      <c r="B576" s="40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</row>
    <row r="577" spans="1:16" s="68" customFormat="1">
      <c r="A577" s="41"/>
      <c r="B577" s="40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</row>
    <row r="578" spans="1:16" s="68" customFormat="1">
      <c r="A578" s="41"/>
      <c r="B578" s="40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</row>
    <row r="579" spans="1:16" s="68" customFormat="1">
      <c r="A579" s="41"/>
      <c r="B579" s="40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</row>
    <row r="580" spans="1:16" s="68" customFormat="1">
      <c r="A580" s="41"/>
      <c r="B580" s="40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</row>
    <row r="581" spans="1:16" s="68" customFormat="1">
      <c r="A581" s="41"/>
      <c r="B581" s="40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</row>
    <row r="582" spans="1:16" s="68" customFormat="1">
      <c r="A582" s="41"/>
      <c r="B582" s="40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</row>
    <row r="583" spans="1:16" s="68" customFormat="1">
      <c r="A583" s="41"/>
      <c r="B583" s="40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</row>
    <row r="584" spans="1:16" s="68" customFormat="1">
      <c r="A584" s="41"/>
      <c r="B584" s="40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</row>
    <row r="585" spans="1:16" s="68" customFormat="1">
      <c r="A585" s="41"/>
      <c r="B585" s="40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</row>
    <row r="586" spans="1:16" s="68" customFormat="1">
      <c r="A586" s="41"/>
      <c r="B586" s="40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</row>
    <row r="587" spans="1:16" s="68" customFormat="1">
      <c r="A587" s="41"/>
      <c r="B587" s="40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</row>
    <row r="588" spans="1:16" s="68" customFormat="1">
      <c r="A588" s="41"/>
      <c r="B588" s="40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</row>
    <row r="589" spans="1:16" s="68" customFormat="1">
      <c r="A589" s="41"/>
      <c r="B589" s="40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</row>
    <row r="590" spans="1:16" s="68" customFormat="1">
      <c r="A590" s="41"/>
      <c r="B590" s="40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</row>
    <row r="591" spans="1:16" s="68" customFormat="1">
      <c r="A591" s="41"/>
      <c r="B591" s="40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</row>
    <row r="592" spans="1:16" s="68" customFormat="1">
      <c r="A592" s="41"/>
      <c r="B592" s="40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</row>
    <row r="593" spans="1:16" s="68" customFormat="1">
      <c r="A593" s="41"/>
      <c r="B593" s="40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</row>
    <row r="594" spans="1:16" s="68" customFormat="1">
      <c r="A594" s="41"/>
      <c r="B594" s="40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</row>
    <row r="595" spans="1:16" s="68" customFormat="1">
      <c r="A595" s="41"/>
      <c r="B595" s="40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</row>
    <row r="596" spans="1:16" s="68" customFormat="1">
      <c r="A596" s="41"/>
      <c r="B596" s="40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</row>
    <row r="597" spans="1:16" s="68" customFormat="1">
      <c r="A597" s="41"/>
      <c r="B597" s="40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</row>
    <row r="598" spans="1:16" s="68" customFormat="1">
      <c r="A598" s="41"/>
      <c r="B598" s="40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</row>
    <row r="599" spans="1:16" s="68" customFormat="1">
      <c r="A599" s="41"/>
      <c r="B599" s="40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</row>
    <row r="600" spans="1:16" s="68" customFormat="1">
      <c r="A600" s="41"/>
      <c r="B600" s="40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</row>
    <row r="601" spans="1:16" s="68" customFormat="1">
      <c r="A601" s="41"/>
      <c r="B601" s="40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</row>
    <row r="602" spans="1:16" s="68" customFormat="1">
      <c r="A602" s="41"/>
      <c r="B602" s="40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</row>
    <row r="603" spans="1:16" s="68" customFormat="1">
      <c r="A603" s="41"/>
      <c r="B603" s="40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</row>
    <row r="604" spans="1:16" s="68" customFormat="1">
      <c r="A604" s="41"/>
      <c r="B604" s="40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</row>
    <row r="605" spans="1:16" s="68" customFormat="1">
      <c r="A605" s="41"/>
      <c r="B605" s="40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</row>
    <row r="606" spans="1:16" s="68" customFormat="1">
      <c r="A606" s="41"/>
      <c r="B606" s="40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</row>
    <row r="607" spans="1:16" s="68" customFormat="1">
      <c r="A607" s="41"/>
      <c r="B607" s="40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</row>
    <row r="608" spans="1:16" s="68" customFormat="1">
      <c r="A608" s="41"/>
      <c r="B608" s="40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</row>
    <row r="609" spans="1:16" s="68" customFormat="1">
      <c r="A609" s="41"/>
      <c r="B609" s="40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</row>
    <row r="610" spans="1:16" s="68" customFormat="1">
      <c r="A610" s="41"/>
      <c r="B610" s="40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</row>
    <row r="611" spans="1:16" s="68" customFormat="1">
      <c r="A611" s="41"/>
      <c r="B611" s="40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</row>
    <row r="612" spans="1:16" s="68" customFormat="1">
      <c r="A612" s="41"/>
      <c r="B612" s="40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</row>
    <row r="613" spans="1:16" s="68" customFormat="1">
      <c r="A613" s="41"/>
      <c r="B613" s="40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</row>
    <row r="614" spans="1:16" s="68" customFormat="1">
      <c r="A614" s="41"/>
      <c r="B614" s="40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</row>
    <row r="615" spans="1:16" s="68" customFormat="1">
      <c r="A615" s="41"/>
      <c r="B615" s="40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</row>
    <row r="616" spans="1:16" s="68" customFormat="1">
      <c r="A616" s="41"/>
      <c r="B616" s="40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</row>
    <row r="617" spans="1:16" s="68" customFormat="1">
      <c r="A617" s="41"/>
      <c r="B617" s="40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</row>
    <row r="618" spans="1:16" s="68" customFormat="1">
      <c r="A618" s="41"/>
      <c r="B618" s="40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</row>
    <row r="619" spans="1:16" s="68" customFormat="1">
      <c r="A619" s="41"/>
      <c r="B619" s="40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</row>
    <row r="620" spans="1:16" s="68" customFormat="1">
      <c r="A620" s="41"/>
      <c r="B620" s="40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</row>
    <row r="621" spans="1:16" s="68" customFormat="1">
      <c r="A621" s="41"/>
      <c r="B621" s="40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</row>
    <row r="622" spans="1:16" s="68" customFormat="1">
      <c r="A622" s="41"/>
      <c r="B622" s="40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</row>
    <row r="623" spans="1:16" s="68" customFormat="1">
      <c r="A623" s="41"/>
      <c r="B623" s="40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</row>
    <row r="624" spans="1:16" s="68" customFormat="1">
      <c r="A624" s="41"/>
      <c r="B624" s="40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</row>
    <row r="625" spans="1:16" s="68" customFormat="1">
      <c r="A625" s="41"/>
      <c r="B625" s="40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</row>
    <row r="626" spans="1:16" s="68" customFormat="1">
      <c r="A626" s="41"/>
      <c r="B626" s="40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</row>
    <row r="627" spans="1:16" s="68" customFormat="1">
      <c r="A627" s="41"/>
      <c r="B627" s="40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</row>
    <row r="628" spans="1:16" s="68" customFormat="1">
      <c r="A628" s="41"/>
      <c r="B628" s="40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</row>
    <row r="629" spans="1:16" s="68" customFormat="1">
      <c r="A629" s="41"/>
      <c r="B629" s="40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</row>
    <row r="630" spans="1:16" s="68" customFormat="1">
      <c r="A630" s="41"/>
      <c r="B630" s="40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</row>
    <row r="631" spans="1:16" s="68" customFormat="1">
      <c r="A631" s="41"/>
      <c r="B631" s="40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</row>
    <row r="632" spans="1:16" s="68" customFormat="1">
      <c r="A632" s="41"/>
      <c r="B632" s="40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</row>
  </sheetData>
  <sheetProtection sheet="1" objects="1" scenarios="1" formatCells="0"/>
  <mergeCells count="2">
    <mergeCell ref="C1:E1"/>
    <mergeCell ref="P3:Q4"/>
  </mergeCells>
  <phoneticPr fontId="19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1970"/>
  <sheetViews>
    <sheetView zoomScale="75" zoomScaleNormal="75" workbookViewId="0">
      <pane ySplit="3" topLeftCell="A4" activePane="bottomLeft" state="frozen"/>
      <selection activeCell="E1" sqref="E1"/>
      <selection pane="bottomLeft" activeCell="B10" sqref="B10"/>
    </sheetView>
  </sheetViews>
  <sheetFormatPr defaultColWidth="12.5703125" defaultRowHeight="15"/>
  <cols>
    <col min="1" max="1" width="4.28515625" style="70" customWidth="1"/>
    <col min="2" max="3" width="8.7109375" style="13" customWidth="1"/>
    <col min="4" max="13" width="8.7109375" style="14" customWidth="1"/>
    <col min="14" max="14" width="6.140625" style="18" customWidth="1"/>
    <col min="15" max="15" width="14.85546875" style="22" customWidth="1"/>
    <col min="16" max="16" width="14.5703125" style="4" customWidth="1"/>
    <col min="17" max="17" width="17.85546875" style="7" customWidth="1"/>
    <col min="18" max="18" width="13.140625" style="6" customWidth="1"/>
    <col min="19" max="19" width="12.42578125" style="6" customWidth="1"/>
    <col min="20" max="20" width="12" style="5" customWidth="1"/>
    <col min="21" max="21" width="11.85546875" style="5" customWidth="1"/>
    <col min="22" max="22" width="10.28515625" style="5" customWidth="1"/>
    <col min="23" max="23" width="12" style="5" customWidth="1"/>
    <col min="24" max="24" width="18.140625" style="5" customWidth="1"/>
    <col min="25" max="25" width="12.5703125" style="31"/>
    <col min="26" max="65" width="12.5703125" style="79"/>
    <col min="66" max="87" width="12.5703125" style="9"/>
    <col min="88" max="16384" width="12.5703125" style="3"/>
  </cols>
  <sheetData>
    <row r="1" spans="1:87" ht="27" customHeight="1">
      <c r="A1" s="213"/>
      <c r="B1" s="214"/>
      <c r="C1" s="214"/>
      <c r="D1" s="209" t="s">
        <v>158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11" t="s">
        <v>164</v>
      </c>
      <c r="P1" s="212" t="s">
        <v>165</v>
      </c>
      <c r="Q1" s="215" t="s">
        <v>166</v>
      </c>
      <c r="R1" s="211" t="s">
        <v>155</v>
      </c>
      <c r="S1" s="212" t="s">
        <v>167</v>
      </c>
      <c r="T1" s="212" t="s">
        <v>152</v>
      </c>
      <c r="U1" s="212" t="s">
        <v>168</v>
      </c>
      <c r="V1" s="212" t="s">
        <v>169</v>
      </c>
      <c r="W1" s="212" t="s">
        <v>170</v>
      </c>
      <c r="X1" s="212" t="s">
        <v>171</v>
      </c>
      <c r="Y1" s="208" t="s">
        <v>150</v>
      </c>
    </row>
    <row r="2" spans="1:87" ht="27" customHeight="1">
      <c r="A2" s="214"/>
      <c r="B2" s="214"/>
      <c r="C2" s="214"/>
      <c r="D2" s="209" t="s">
        <v>159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1"/>
      <c r="P2" s="212"/>
      <c r="Q2" s="215"/>
      <c r="R2" s="211"/>
      <c r="S2" s="212"/>
      <c r="T2" s="212"/>
      <c r="U2" s="212"/>
      <c r="V2" s="212"/>
      <c r="W2" s="212"/>
      <c r="X2" s="212"/>
      <c r="Y2" s="208"/>
    </row>
    <row r="3" spans="1:87" ht="27" customHeight="1">
      <c r="A3" s="214"/>
      <c r="B3" s="214"/>
      <c r="C3" s="214"/>
      <c r="D3" s="210" t="s">
        <v>54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1"/>
      <c r="P3" s="212"/>
      <c r="Q3" s="215"/>
      <c r="R3" s="211"/>
      <c r="S3" s="212"/>
      <c r="T3" s="212"/>
      <c r="U3" s="212"/>
      <c r="V3" s="212"/>
      <c r="W3" s="212"/>
      <c r="X3" s="212"/>
      <c r="Y3" s="208"/>
      <c r="Z3" s="148" t="s">
        <v>163</v>
      </c>
    </row>
    <row r="4" spans="1:87" s="79" customFormat="1">
      <c r="A4" s="70"/>
      <c r="B4" s="37"/>
      <c r="C4" s="37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73"/>
      <c r="P4" s="74"/>
      <c r="Q4" s="75"/>
      <c r="R4" s="76"/>
      <c r="S4" s="76"/>
      <c r="T4" s="77"/>
      <c r="U4" s="77"/>
      <c r="V4" s="77"/>
      <c r="W4" s="77"/>
      <c r="X4" s="77"/>
      <c r="Y4" s="78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</row>
    <row r="5" spans="1:87" s="79" customFormat="1" ht="18.75">
      <c r="A5" s="70"/>
      <c r="B5" s="37"/>
      <c r="C5" s="37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135" t="s">
        <v>161</v>
      </c>
      <c r="P5" s="134"/>
      <c r="Q5" s="136"/>
      <c r="R5" s="136"/>
      <c r="S5" s="137"/>
      <c r="T5" s="138"/>
      <c r="U5" s="138"/>
      <c r="V5" s="138"/>
      <c r="W5" s="138"/>
      <c r="X5" s="138"/>
      <c r="Y5" s="78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</row>
    <row r="6" spans="1:87" s="4" customFormat="1">
      <c r="A6" s="70"/>
      <c r="B6" s="37"/>
      <c r="C6" s="37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84"/>
      <c r="P6" s="85"/>
      <c r="Q6" s="86"/>
      <c r="R6" s="145"/>
      <c r="S6" s="145"/>
      <c r="T6" s="161"/>
      <c r="U6" s="161"/>
      <c r="V6" s="161"/>
      <c r="W6" s="161"/>
      <c r="X6" s="162"/>
      <c r="Y6" s="78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s="79" customFormat="1">
      <c r="A7" s="70"/>
      <c r="B7" s="37"/>
      <c r="C7" s="37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  <c r="O7" s="73"/>
      <c r="P7" s="74"/>
      <c r="Q7" s="75"/>
      <c r="R7" s="76"/>
      <c r="S7" s="76"/>
      <c r="T7" s="77"/>
      <c r="U7" s="77"/>
      <c r="V7" s="77"/>
      <c r="W7" s="77"/>
      <c r="X7" s="77"/>
      <c r="Y7" s="78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79" customFormat="1" ht="18.75">
      <c r="A8" s="96"/>
      <c r="B8" s="101" t="s">
        <v>162</v>
      </c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71"/>
      <c r="O8" s="80"/>
      <c r="P8" s="81"/>
      <c r="Q8" s="82"/>
      <c r="R8" s="83"/>
      <c r="S8" s="83"/>
      <c r="T8" s="81"/>
      <c r="U8" s="81"/>
      <c r="V8" s="81"/>
      <c r="W8" s="81"/>
      <c r="X8" s="81"/>
      <c r="Y8" s="78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87" s="79" customFormat="1" ht="19.5" thickBot="1">
      <c r="A9" s="96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70"/>
      <c r="O9" s="139" t="s">
        <v>160</v>
      </c>
      <c r="P9" s="140"/>
      <c r="Q9" s="141"/>
      <c r="R9" s="137"/>
      <c r="S9" s="137"/>
      <c r="T9" s="142"/>
      <c r="U9" s="81"/>
      <c r="V9" s="81"/>
      <c r="W9" s="81"/>
      <c r="X9" s="81"/>
      <c r="Y9" s="78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</row>
    <row r="10" spans="1:87">
      <c r="A10" s="97" t="s">
        <v>0</v>
      </c>
      <c r="B10" s="104" t="s">
        <v>136</v>
      </c>
      <c r="C10" s="105" t="s">
        <v>103</v>
      </c>
      <c r="D10" s="106" t="s">
        <v>127</v>
      </c>
      <c r="E10" s="106" t="s">
        <v>97</v>
      </c>
      <c r="F10" s="35" t="s">
        <v>114</v>
      </c>
      <c r="G10" s="35" t="s">
        <v>115</v>
      </c>
      <c r="H10" s="107" t="s">
        <v>99</v>
      </c>
      <c r="I10" s="107" t="s">
        <v>100</v>
      </c>
      <c r="J10" s="107" t="s">
        <v>153</v>
      </c>
      <c r="K10" s="107" t="s">
        <v>84</v>
      </c>
      <c r="L10" s="106" t="s">
        <v>69</v>
      </c>
      <c r="M10" s="108" t="s">
        <v>70</v>
      </c>
      <c r="N10" s="30"/>
      <c r="O10" s="151" t="s">
        <v>50</v>
      </c>
      <c r="P10" s="155">
        <v>1</v>
      </c>
      <c r="Q10" s="156">
        <v>39163</v>
      </c>
      <c r="R10" s="151" t="s">
        <v>0</v>
      </c>
      <c r="S10" s="157" t="s">
        <v>49</v>
      </c>
      <c r="T10" s="155" t="s">
        <v>48</v>
      </c>
      <c r="U10" s="155" t="s">
        <v>154</v>
      </c>
      <c r="V10" s="155" t="s">
        <v>52</v>
      </c>
      <c r="W10" s="155" t="s">
        <v>53</v>
      </c>
      <c r="X10" s="152"/>
      <c r="Y10" s="153"/>
    </row>
    <row r="11" spans="1:87">
      <c r="A11" s="97" t="s">
        <v>4</v>
      </c>
      <c r="B11" s="104" t="s">
        <v>137</v>
      </c>
      <c r="C11" s="105" t="s">
        <v>138</v>
      </c>
      <c r="D11" s="106" t="s">
        <v>116</v>
      </c>
      <c r="E11" s="106" t="s">
        <v>117</v>
      </c>
      <c r="F11" s="106" t="s">
        <v>113</v>
      </c>
      <c r="G11" s="106" t="s">
        <v>101</v>
      </c>
      <c r="H11" s="35" t="s">
        <v>96</v>
      </c>
      <c r="I11" s="35" t="s">
        <v>98</v>
      </c>
      <c r="J11" s="106" t="s">
        <v>71</v>
      </c>
      <c r="K11" s="106" t="s">
        <v>72</v>
      </c>
      <c r="L11" s="106" t="s">
        <v>56</v>
      </c>
      <c r="M11" s="108" t="s">
        <v>57</v>
      </c>
      <c r="N11" s="87"/>
      <c r="O11" s="158"/>
      <c r="P11" s="87"/>
      <c r="Q11" s="159"/>
      <c r="R11" s="160"/>
      <c r="S11" s="160"/>
      <c r="T11" s="71"/>
      <c r="U11" s="71"/>
      <c r="V11" s="71"/>
      <c r="W11" s="71"/>
      <c r="X11" s="71"/>
      <c r="Y11" s="154"/>
    </row>
    <row r="12" spans="1:87">
      <c r="A12" s="97" t="s">
        <v>10</v>
      </c>
      <c r="B12" s="104" t="s">
        <v>97</v>
      </c>
      <c r="C12" s="105" t="s">
        <v>98</v>
      </c>
      <c r="D12" s="106" t="s">
        <v>105</v>
      </c>
      <c r="E12" s="106" t="s">
        <v>118</v>
      </c>
      <c r="F12" s="106" t="s">
        <v>102</v>
      </c>
      <c r="G12" s="106" t="s">
        <v>103</v>
      </c>
      <c r="H12" s="35" t="s">
        <v>94</v>
      </c>
      <c r="I12" s="35" t="s">
        <v>95</v>
      </c>
      <c r="J12" s="106" t="s">
        <v>73</v>
      </c>
      <c r="K12" s="106" t="s">
        <v>74</v>
      </c>
      <c r="L12" s="106" t="s">
        <v>58</v>
      </c>
      <c r="M12" s="108" t="s">
        <v>57</v>
      </c>
      <c r="N12" s="87"/>
      <c r="O12" s="80"/>
      <c r="P12" s="90"/>
      <c r="Q12" s="91"/>
      <c r="R12" s="83"/>
      <c r="S12" s="83"/>
      <c r="T12" s="92"/>
      <c r="U12" s="92"/>
      <c r="V12" s="92"/>
      <c r="W12" s="92"/>
      <c r="X12" s="92"/>
      <c r="Y12" s="78"/>
    </row>
    <row r="13" spans="1:87">
      <c r="A13" s="97" t="s">
        <v>16</v>
      </c>
      <c r="B13" s="104" t="s">
        <v>139</v>
      </c>
      <c r="C13" s="105" t="s">
        <v>140</v>
      </c>
      <c r="D13" s="106" t="s">
        <v>90</v>
      </c>
      <c r="E13" s="109" t="s">
        <v>119</v>
      </c>
      <c r="F13" s="109" t="s">
        <v>104</v>
      </c>
      <c r="G13" s="109" t="s">
        <v>105</v>
      </c>
      <c r="H13" s="106" t="s">
        <v>97</v>
      </c>
      <c r="I13" s="106" t="s">
        <v>85</v>
      </c>
      <c r="J13" s="106" t="s">
        <v>75</v>
      </c>
      <c r="K13" s="106" t="s">
        <v>76</v>
      </c>
      <c r="L13" s="106" t="s">
        <v>59</v>
      </c>
      <c r="M13" s="108" t="s">
        <v>60</v>
      </c>
      <c r="N13" s="87"/>
      <c r="O13" s="80"/>
      <c r="P13" s="90"/>
      <c r="Q13" s="91"/>
      <c r="R13" s="83"/>
      <c r="S13" s="83"/>
      <c r="T13" s="92"/>
      <c r="U13" s="92"/>
      <c r="V13" s="92"/>
      <c r="W13" s="92"/>
      <c r="X13" s="92"/>
      <c r="Y13" s="78"/>
    </row>
    <row r="14" spans="1:87">
      <c r="A14" s="97" t="s">
        <v>22</v>
      </c>
      <c r="B14" s="104" t="s">
        <v>141</v>
      </c>
      <c r="C14" s="105" t="s">
        <v>142</v>
      </c>
      <c r="D14" s="106" t="s">
        <v>120</v>
      </c>
      <c r="E14" s="109" t="s">
        <v>121</v>
      </c>
      <c r="F14" s="109" t="s">
        <v>106</v>
      </c>
      <c r="G14" s="106" t="s">
        <v>107</v>
      </c>
      <c r="H14" s="106" t="s">
        <v>86</v>
      </c>
      <c r="I14" s="106" t="s">
        <v>87</v>
      </c>
      <c r="J14" s="106" t="s">
        <v>77</v>
      </c>
      <c r="K14" s="106" t="s">
        <v>78</v>
      </c>
      <c r="L14" s="106" t="s">
        <v>61</v>
      </c>
      <c r="M14" s="108" t="s">
        <v>62</v>
      </c>
      <c r="N14" s="87"/>
      <c r="O14" s="80"/>
      <c r="P14" s="90"/>
      <c r="Q14" s="91"/>
      <c r="R14" s="83"/>
      <c r="S14" s="83"/>
      <c r="T14" s="92"/>
      <c r="U14" s="92"/>
      <c r="V14" s="92"/>
      <c r="W14" s="92"/>
      <c r="X14" s="92"/>
      <c r="Y14" s="78"/>
    </row>
    <row r="15" spans="1:87">
      <c r="A15" s="97" t="s">
        <v>28</v>
      </c>
      <c r="B15" s="104" t="s">
        <v>143</v>
      </c>
      <c r="C15" s="105" t="s">
        <v>144</v>
      </c>
      <c r="D15" s="106" t="s">
        <v>122</v>
      </c>
      <c r="E15" s="106" t="s">
        <v>123</v>
      </c>
      <c r="F15" s="109" t="s">
        <v>108</v>
      </c>
      <c r="G15" s="106" t="s">
        <v>109</v>
      </c>
      <c r="H15" s="106" t="s">
        <v>88</v>
      </c>
      <c r="I15" s="106" t="s">
        <v>89</v>
      </c>
      <c r="J15" s="106" t="s">
        <v>79</v>
      </c>
      <c r="K15" s="106" t="s">
        <v>80</v>
      </c>
      <c r="L15" s="106" t="s">
        <v>63</v>
      </c>
      <c r="M15" s="108" t="s">
        <v>64</v>
      </c>
      <c r="N15" s="72"/>
      <c r="O15" s="80"/>
      <c r="P15" s="74"/>
      <c r="Q15" s="91"/>
      <c r="R15" s="83"/>
      <c r="S15" s="83"/>
      <c r="T15" s="92"/>
      <c r="U15" s="92"/>
      <c r="V15" s="92"/>
      <c r="W15" s="92"/>
      <c r="X15" s="92"/>
      <c r="Y15" s="78"/>
    </row>
    <row r="16" spans="1:87">
      <c r="A16" s="97" t="s">
        <v>34</v>
      </c>
      <c r="B16" s="104" t="s">
        <v>145</v>
      </c>
      <c r="C16" s="105" t="s">
        <v>146</v>
      </c>
      <c r="D16" s="106" t="s">
        <v>124</v>
      </c>
      <c r="E16" s="106" t="s">
        <v>125</v>
      </c>
      <c r="F16" s="106" t="s">
        <v>110</v>
      </c>
      <c r="G16" s="106" t="s">
        <v>111</v>
      </c>
      <c r="H16" s="106" t="s">
        <v>90</v>
      </c>
      <c r="I16" s="106" t="s">
        <v>91</v>
      </c>
      <c r="J16" s="106" t="s">
        <v>81</v>
      </c>
      <c r="K16" s="106" t="s">
        <v>82</v>
      </c>
      <c r="L16" s="106" t="s">
        <v>65</v>
      </c>
      <c r="M16" s="108" t="s">
        <v>66</v>
      </c>
      <c r="N16" s="88"/>
      <c r="O16" s="80"/>
      <c r="P16" s="93"/>
      <c r="Q16" s="91"/>
      <c r="R16" s="83"/>
      <c r="S16" s="83"/>
      <c r="T16" s="92"/>
      <c r="U16" s="92"/>
      <c r="V16" s="92"/>
      <c r="W16" s="92"/>
      <c r="X16" s="92"/>
      <c r="Y16" s="78"/>
    </row>
    <row r="17" spans="1:25" ht="15.75" thickBot="1">
      <c r="A17" s="97" t="s">
        <v>40</v>
      </c>
      <c r="B17" s="110" t="s">
        <v>147</v>
      </c>
      <c r="C17" s="111" t="s">
        <v>148</v>
      </c>
      <c r="D17" s="112" t="s">
        <v>126</v>
      </c>
      <c r="E17" s="112" t="s">
        <v>120</v>
      </c>
      <c r="F17" s="112" t="s">
        <v>112</v>
      </c>
      <c r="G17" s="112" t="s">
        <v>61</v>
      </c>
      <c r="H17" s="112" t="s">
        <v>92</v>
      </c>
      <c r="I17" s="112" t="s">
        <v>93</v>
      </c>
      <c r="J17" s="112" t="s">
        <v>83</v>
      </c>
      <c r="K17" s="112" t="s">
        <v>149</v>
      </c>
      <c r="L17" s="112" t="s">
        <v>67</v>
      </c>
      <c r="M17" s="113" t="s">
        <v>68</v>
      </c>
      <c r="N17" s="89"/>
      <c r="O17" s="80"/>
      <c r="P17" s="94"/>
      <c r="Q17" s="91"/>
      <c r="R17" s="83"/>
      <c r="S17" s="83"/>
      <c r="T17" s="92"/>
      <c r="U17" s="92"/>
      <c r="V17" s="92"/>
      <c r="W17" s="92"/>
      <c r="X17" s="92"/>
      <c r="Y17" s="78"/>
    </row>
    <row r="18" spans="1:25">
      <c r="B18" s="37"/>
      <c r="C18" s="37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128" t="str">
        <f>IF(OR(ISBLANK(O10),AND(ISBLANK(R10),ISBLANK($R$6))),"","RESULT-PLATE-ID1:"&amp;O10&amp;"|ID2:"&amp;P10&amp;"|Date:"&amp;IF(ISBLANK(Q10),,DAY(Q10)&amp;"/"&amp;MONTH(Q10)&amp;"/"&amp;YEAR(Q10))&amp;"|DrugLayout:"&amp;IF(ISBLANK(R10),$R$6,R10)&amp;"|Country:"&amp;IF(ISBLANK(S10),$S$6,S10)&amp;"|StudySiteName:"&amp;IF(ISBLANK(T10),$T$6,T10)&amp;"|Method:"&amp;IF(ISBLANK(U10),$U$6,U10)&amp;"|Lat:"&amp;IF(ISBLANK(V10),$V$6,V10)&amp;"|Lon:"&amp;IF(ISBLANK(W10),$W$6,W10)&amp;"|Batch:"&amp;IF(ISBLANK(X10),IF(ISBLANK($X$6),,DAY($X$6)&amp;"/"&amp;MONTH($X$6)&amp;"/"&amp;YEAR($X$6)),DAY(X10)&amp;"/"&amp;MONTH(X10)&amp;"/"&amp;YEAR(X10))&amp;"")</f>
        <v>RESULT-PLATE-ID1:ABC|ID2:1|Date:22/3/2007|DrugLayout:A|Country:Kenya|StudySiteName:Kisumu|Method:HRP2 72h|Lat:-0.074844|Lon:34.766808|Batch:</v>
      </c>
      <c r="O18" s="129"/>
      <c r="P18" s="130"/>
      <c r="Q18" s="131"/>
      <c r="R18" s="132"/>
      <c r="S18" s="132"/>
      <c r="T18" s="133"/>
      <c r="U18" s="133"/>
      <c r="V18" s="133"/>
      <c r="W18" s="133"/>
      <c r="X18" s="133"/>
      <c r="Y18" s="78"/>
    </row>
    <row r="19" spans="1:25">
      <c r="B19" s="37"/>
      <c r="C19" s="37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80"/>
      <c r="P19" s="92"/>
      <c r="Q19" s="91"/>
      <c r="R19" s="83"/>
      <c r="S19" s="83"/>
      <c r="T19" s="92"/>
      <c r="U19" s="92"/>
      <c r="V19" s="92"/>
      <c r="W19" s="92"/>
      <c r="X19" s="92"/>
      <c r="Y19" s="78"/>
    </row>
    <row r="20" spans="1:25" ht="15.75" thickBot="1">
      <c r="A20" s="96"/>
      <c r="B20" s="49">
        <v>1</v>
      </c>
      <c r="C20" s="49">
        <v>2</v>
      </c>
      <c r="D20" s="49">
        <v>3</v>
      </c>
      <c r="E20" s="49">
        <v>4</v>
      </c>
      <c r="F20" s="49">
        <v>5</v>
      </c>
      <c r="G20" s="49">
        <v>6</v>
      </c>
      <c r="H20" s="49">
        <v>7</v>
      </c>
      <c r="I20" s="49">
        <v>8</v>
      </c>
      <c r="J20" s="49">
        <v>9</v>
      </c>
      <c r="K20" s="49">
        <v>10</v>
      </c>
      <c r="L20" s="49">
        <v>11</v>
      </c>
      <c r="M20" s="49">
        <v>12</v>
      </c>
      <c r="N20" s="95"/>
      <c r="O20" s="80"/>
      <c r="P20" s="90"/>
      <c r="Q20" s="91"/>
      <c r="R20" s="83"/>
      <c r="S20" s="83"/>
      <c r="T20" s="92"/>
      <c r="U20" s="92"/>
      <c r="V20" s="92"/>
      <c r="W20" s="92"/>
      <c r="X20" s="92"/>
      <c r="Y20" s="78"/>
    </row>
    <row r="21" spans="1:25">
      <c r="A21" s="97" t="s">
        <v>0</v>
      </c>
      <c r="B21" s="114"/>
      <c r="C21" s="115"/>
      <c r="D21" s="116"/>
      <c r="E21" s="116"/>
      <c r="F21" s="52"/>
      <c r="G21" s="52"/>
      <c r="H21" s="117"/>
      <c r="I21" s="117"/>
      <c r="J21" s="117"/>
      <c r="K21" s="117"/>
      <c r="L21" s="116"/>
      <c r="M21" s="118"/>
      <c r="N21" s="30"/>
      <c r="O21" s="151"/>
      <c r="P21" s="143"/>
      <c r="Q21" s="144"/>
      <c r="R21" s="151"/>
      <c r="S21" s="145"/>
      <c r="T21" s="143"/>
      <c r="U21" s="143"/>
      <c r="V21" s="143"/>
      <c r="W21" s="143"/>
      <c r="X21" s="143"/>
      <c r="Y21" s="147"/>
    </row>
    <row r="22" spans="1:25">
      <c r="A22" s="97" t="s">
        <v>4</v>
      </c>
      <c r="B22" s="119"/>
      <c r="C22" s="120"/>
      <c r="D22" s="121"/>
      <c r="E22" s="121"/>
      <c r="F22" s="121"/>
      <c r="G22" s="121"/>
      <c r="H22" s="51"/>
      <c r="I22" s="51"/>
      <c r="J22" s="121"/>
      <c r="K22" s="121"/>
      <c r="L22" s="121"/>
      <c r="M22" s="122"/>
      <c r="N22" s="87"/>
      <c r="O22" s="80"/>
      <c r="P22" s="90"/>
      <c r="Q22" s="91"/>
      <c r="R22" s="83"/>
      <c r="S22" s="83"/>
      <c r="T22" s="92"/>
      <c r="U22" s="92"/>
      <c r="V22" s="92"/>
      <c r="W22" s="92"/>
      <c r="X22" s="92"/>
      <c r="Y22" s="78"/>
    </row>
    <row r="23" spans="1:25">
      <c r="A23" s="97" t="s">
        <v>10</v>
      </c>
      <c r="B23" s="119"/>
      <c r="C23" s="120"/>
      <c r="D23" s="121"/>
      <c r="E23" s="121"/>
      <c r="F23" s="121"/>
      <c r="G23" s="121"/>
      <c r="H23" s="51"/>
      <c r="I23" s="51"/>
      <c r="J23" s="121"/>
      <c r="K23" s="121"/>
      <c r="L23" s="121"/>
      <c r="M23" s="122"/>
      <c r="N23" s="87"/>
      <c r="O23" s="80"/>
      <c r="P23" s="90"/>
      <c r="Q23" s="91"/>
      <c r="R23" s="83"/>
      <c r="S23" s="83"/>
      <c r="T23" s="92"/>
      <c r="U23" s="92"/>
      <c r="V23" s="92"/>
      <c r="W23" s="92"/>
      <c r="X23" s="92"/>
      <c r="Y23" s="78"/>
    </row>
    <row r="24" spans="1:25">
      <c r="A24" s="97" t="s">
        <v>16</v>
      </c>
      <c r="B24" s="119"/>
      <c r="C24" s="120"/>
      <c r="D24" s="121"/>
      <c r="E24" s="123"/>
      <c r="F24" s="123"/>
      <c r="G24" s="123"/>
      <c r="H24" s="121"/>
      <c r="I24" s="121"/>
      <c r="J24" s="121"/>
      <c r="K24" s="121"/>
      <c r="L24" s="121"/>
      <c r="M24" s="122"/>
      <c r="N24" s="87"/>
      <c r="O24" s="80"/>
      <c r="P24" s="90"/>
      <c r="Q24" s="91"/>
      <c r="R24" s="83"/>
      <c r="S24" s="83"/>
      <c r="T24" s="92"/>
      <c r="U24" s="92"/>
      <c r="V24" s="92"/>
      <c r="W24" s="92"/>
      <c r="X24" s="92"/>
      <c r="Y24" s="78"/>
    </row>
    <row r="25" spans="1:25">
      <c r="A25" s="97" t="s">
        <v>22</v>
      </c>
      <c r="B25" s="119"/>
      <c r="C25" s="120"/>
      <c r="D25" s="121"/>
      <c r="E25" s="123"/>
      <c r="F25" s="123"/>
      <c r="G25" s="121"/>
      <c r="H25" s="121"/>
      <c r="I25" s="121"/>
      <c r="J25" s="121"/>
      <c r="K25" s="121"/>
      <c r="L25" s="121"/>
      <c r="M25" s="122"/>
      <c r="N25" s="87"/>
      <c r="O25" s="80"/>
      <c r="P25" s="90"/>
      <c r="Q25" s="91"/>
      <c r="R25" s="83"/>
      <c r="S25" s="83"/>
      <c r="T25" s="92"/>
      <c r="U25" s="92"/>
      <c r="V25" s="92"/>
      <c r="W25" s="92"/>
      <c r="X25" s="92"/>
      <c r="Y25" s="78"/>
    </row>
    <row r="26" spans="1:25">
      <c r="A26" s="97" t="s">
        <v>28</v>
      </c>
      <c r="B26" s="119"/>
      <c r="C26" s="120"/>
      <c r="D26" s="121"/>
      <c r="E26" s="121"/>
      <c r="F26" s="123"/>
      <c r="G26" s="121"/>
      <c r="H26" s="121"/>
      <c r="I26" s="121"/>
      <c r="J26" s="121"/>
      <c r="K26" s="121"/>
      <c r="L26" s="121"/>
      <c r="M26" s="122"/>
      <c r="N26" s="72"/>
      <c r="O26" s="80"/>
      <c r="P26" s="74"/>
      <c r="Q26" s="91"/>
      <c r="R26" s="83"/>
      <c r="S26" s="83"/>
      <c r="T26" s="92"/>
      <c r="U26" s="92"/>
      <c r="V26" s="92"/>
      <c r="W26" s="92"/>
      <c r="X26" s="92"/>
      <c r="Y26" s="78"/>
    </row>
    <row r="27" spans="1:25">
      <c r="A27" s="97" t="s">
        <v>34</v>
      </c>
      <c r="B27" s="119"/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2"/>
      <c r="N27" s="88"/>
      <c r="O27" s="80"/>
      <c r="P27" s="93"/>
      <c r="Q27" s="91"/>
      <c r="R27" s="83"/>
      <c r="S27" s="83"/>
      <c r="T27" s="92"/>
      <c r="U27" s="92"/>
      <c r="V27" s="92"/>
      <c r="W27" s="92"/>
      <c r="X27" s="92"/>
      <c r="Y27" s="78"/>
    </row>
    <row r="28" spans="1:25" ht="15.75" thickBot="1">
      <c r="A28" s="97" t="s">
        <v>40</v>
      </c>
      <c r="B28" s="124"/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7"/>
      <c r="N28" s="89"/>
      <c r="O28" s="80"/>
      <c r="P28" s="94"/>
      <c r="Q28" s="91"/>
      <c r="R28" s="83"/>
      <c r="S28" s="83"/>
      <c r="T28" s="92"/>
      <c r="U28" s="92"/>
      <c r="V28" s="92"/>
      <c r="W28" s="92"/>
      <c r="X28" s="92"/>
      <c r="Y28" s="78"/>
    </row>
    <row r="29" spans="1:25">
      <c r="B29" s="37"/>
      <c r="C29" s="37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28" t="str">
        <f>IF(OR(ISBLANK(O21),AND(ISBLANK(R21),ISBLANK($R$6))),"","RESULT-PLATE-ID1:"&amp;O21&amp;"|ID2:"&amp;P21&amp;"|Date:"&amp;IF(ISBLANK(Q21),,DAY(Q21)&amp;"/"&amp;MONTH(Q21)&amp;"/"&amp;YEAR(Q21))&amp;"|DrugLayout:"&amp;IF(ISBLANK(R21),$R$6,R21)&amp;"|Country:"&amp;IF(ISBLANK(S21),$S$6,S21)&amp;"|StudySiteName:"&amp;IF(ISBLANK(T21),$T$6,T21)&amp;"|Method:"&amp;IF(ISBLANK(U21),$U$6,U21)&amp;"|Lat:"&amp;IF(ISBLANK(V21),$V$6,V21)&amp;"|Lon:"&amp;IF(ISBLANK(W21),$W$6,W21)&amp;"|Batch:"&amp;IF(ISBLANK(X21),IF(ISBLANK($X$6),,DAY($X$6)&amp;"/"&amp;MONTH($X$6)&amp;"/"&amp;YEAR($X$6)),DAY(X21)&amp;"/"&amp;MONTH(X21)&amp;"/"&amp;YEAR(X21))&amp;"")</f>
        <v/>
      </c>
      <c r="O29" s="129"/>
      <c r="P29" s="130"/>
      <c r="Q29" s="131"/>
      <c r="R29" s="132"/>
      <c r="S29" s="132"/>
      <c r="T29" s="133"/>
      <c r="U29" s="133"/>
      <c r="V29" s="133"/>
      <c r="W29" s="133"/>
      <c r="X29" s="133"/>
      <c r="Y29" s="78"/>
    </row>
    <row r="30" spans="1:25">
      <c r="B30" s="37"/>
      <c r="C30" s="102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80"/>
      <c r="P30" s="92"/>
      <c r="Q30" s="91"/>
      <c r="R30" s="83"/>
      <c r="S30" s="83"/>
      <c r="T30" s="92"/>
      <c r="U30" s="92"/>
      <c r="V30" s="92"/>
      <c r="W30" s="92"/>
      <c r="X30" s="92"/>
      <c r="Y30" s="78"/>
    </row>
    <row r="31" spans="1:25" ht="15.75" thickBot="1">
      <c r="A31" s="96"/>
      <c r="B31" s="49">
        <v>1</v>
      </c>
      <c r="C31" s="49">
        <v>2</v>
      </c>
      <c r="D31" s="49">
        <v>3</v>
      </c>
      <c r="E31" s="49">
        <v>4</v>
      </c>
      <c r="F31" s="49">
        <v>5</v>
      </c>
      <c r="G31" s="49">
        <v>6</v>
      </c>
      <c r="H31" s="49">
        <v>7</v>
      </c>
      <c r="I31" s="49">
        <v>8</v>
      </c>
      <c r="J31" s="49">
        <v>9</v>
      </c>
      <c r="K31" s="49">
        <v>10</v>
      </c>
      <c r="L31" s="49">
        <v>11</v>
      </c>
      <c r="M31" s="49">
        <v>12</v>
      </c>
      <c r="N31" s="95"/>
      <c r="O31" s="80"/>
      <c r="P31" s="90"/>
      <c r="Q31" s="91"/>
      <c r="R31" s="83"/>
      <c r="S31" s="83"/>
      <c r="T31" s="92"/>
      <c r="U31" s="92"/>
      <c r="V31" s="92"/>
      <c r="W31" s="92"/>
      <c r="X31" s="92"/>
      <c r="Y31" s="78"/>
    </row>
    <row r="32" spans="1:25">
      <c r="A32" s="97" t="s">
        <v>0</v>
      </c>
      <c r="B32" s="114"/>
      <c r="C32" s="115"/>
      <c r="D32" s="116"/>
      <c r="E32" s="116"/>
      <c r="F32" s="52"/>
      <c r="G32" s="52"/>
      <c r="H32" s="117"/>
      <c r="I32" s="117"/>
      <c r="J32" s="117"/>
      <c r="K32" s="117"/>
      <c r="L32" s="116"/>
      <c r="M32" s="118"/>
      <c r="N32" s="30"/>
      <c r="O32" s="151"/>
      <c r="P32" s="143"/>
      <c r="Q32" s="144"/>
      <c r="R32" s="151"/>
      <c r="S32" s="145"/>
      <c r="T32" s="143"/>
      <c r="U32" s="143"/>
      <c r="V32" s="143"/>
      <c r="W32" s="143"/>
      <c r="X32" s="143"/>
      <c r="Y32" s="147"/>
    </row>
    <row r="33" spans="1:25">
      <c r="A33" s="97" t="s">
        <v>4</v>
      </c>
      <c r="B33" s="119"/>
      <c r="C33" s="120"/>
      <c r="D33" s="121"/>
      <c r="E33" s="121"/>
      <c r="F33" s="121"/>
      <c r="G33" s="121"/>
      <c r="H33" s="51"/>
      <c r="I33" s="51"/>
      <c r="J33" s="121"/>
      <c r="K33" s="121"/>
      <c r="L33" s="121"/>
      <c r="M33" s="122"/>
      <c r="N33" s="87"/>
      <c r="O33" s="80"/>
      <c r="P33" s="90"/>
      <c r="Q33" s="91"/>
      <c r="R33" s="83"/>
      <c r="S33" s="83"/>
      <c r="T33" s="92"/>
      <c r="U33" s="92"/>
      <c r="V33" s="92"/>
      <c r="W33" s="92"/>
      <c r="X33" s="92"/>
      <c r="Y33" s="78"/>
    </row>
    <row r="34" spans="1:25">
      <c r="A34" s="97" t="s">
        <v>10</v>
      </c>
      <c r="B34" s="119"/>
      <c r="C34" s="120"/>
      <c r="D34" s="121"/>
      <c r="E34" s="121"/>
      <c r="F34" s="121"/>
      <c r="G34" s="121"/>
      <c r="H34" s="51"/>
      <c r="I34" s="51"/>
      <c r="J34" s="121"/>
      <c r="K34" s="121"/>
      <c r="L34" s="121"/>
      <c r="M34" s="122"/>
      <c r="N34" s="87"/>
      <c r="O34" s="80"/>
      <c r="P34" s="90"/>
      <c r="Q34" s="91"/>
      <c r="R34" s="83"/>
      <c r="S34" s="83"/>
      <c r="T34" s="92"/>
      <c r="U34" s="92"/>
      <c r="V34" s="92"/>
      <c r="W34" s="92"/>
      <c r="X34" s="92"/>
      <c r="Y34" s="78"/>
    </row>
    <row r="35" spans="1:25">
      <c r="A35" s="97" t="s">
        <v>16</v>
      </c>
      <c r="B35" s="119"/>
      <c r="C35" s="120"/>
      <c r="D35" s="121"/>
      <c r="E35" s="123"/>
      <c r="F35" s="123"/>
      <c r="G35" s="123"/>
      <c r="H35" s="121"/>
      <c r="I35" s="121"/>
      <c r="J35" s="121"/>
      <c r="K35" s="121"/>
      <c r="L35" s="121"/>
      <c r="M35" s="122"/>
      <c r="N35" s="87"/>
      <c r="O35" s="80"/>
      <c r="P35" s="90"/>
      <c r="Q35" s="91"/>
      <c r="R35" s="83"/>
      <c r="S35" s="83"/>
      <c r="T35" s="92"/>
      <c r="U35" s="92"/>
      <c r="V35" s="92"/>
      <c r="W35" s="92"/>
      <c r="X35" s="92"/>
      <c r="Y35" s="78"/>
    </row>
    <row r="36" spans="1:25">
      <c r="A36" s="97" t="s">
        <v>22</v>
      </c>
      <c r="B36" s="119"/>
      <c r="C36" s="120"/>
      <c r="D36" s="121"/>
      <c r="E36" s="123"/>
      <c r="F36" s="123"/>
      <c r="G36" s="121"/>
      <c r="H36" s="121"/>
      <c r="I36" s="121"/>
      <c r="J36" s="121"/>
      <c r="K36" s="121"/>
      <c r="L36" s="121"/>
      <c r="M36" s="122"/>
      <c r="N36" s="87"/>
      <c r="O36" s="80"/>
      <c r="P36" s="90"/>
      <c r="Q36" s="91"/>
      <c r="R36" s="83"/>
      <c r="S36" s="83"/>
      <c r="T36" s="92"/>
      <c r="U36" s="92"/>
      <c r="V36" s="92"/>
      <c r="W36" s="92"/>
      <c r="X36" s="92"/>
      <c r="Y36" s="78"/>
    </row>
    <row r="37" spans="1:25">
      <c r="A37" s="97" t="s">
        <v>28</v>
      </c>
      <c r="B37" s="119"/>
      <c r="C37" s="120"/>
      <c r="D37" s="121"/>
      <c r="E37" s="121"/>
      <c r="F37" s="123"/>
      <c r="G37" s="121"/>
      <c r="H37" s="121"/>
      <c r="I37" s="121"/>
      <c r="J37" s="121"/>
      <c r="K37" s="121"/>
      <c r="L37" s="121"/>
      <c r="M37" s="122"/>
      <c r="N37" s="72"/>
      <c r="O37" s="80"/>
      <c r="P37" s="74"/>
      <c r="Q37" s="91"/>
      <c r="R37" s="83"/>
      <c r="S37" s="83"/>
      <c r="T37" s="92"/>
      <c r="U37" s="92"/>
      <c r="V37" s="92"/>
      <c r="W37" s="92"/>
      <c r="X37" s="92"/>
      <c r="Y37" s="78"/>
    </row>
    <row r="38" spans="1:25">
      <c r="A38" s="97" t="s">
        <v>34</v>
      </c>
      <c r="B38" s="119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2"/>
      <c r="N38" s="88"/>
      <c r="O38" s="80"/>
      <c r="P38" s="93"/>
      <c r="Q38" s="91"/>
      <c r="R38" s="83"/>
      <c r="S38" s="83"/>
      <c r="T38" s="92"/>
      <c r="U38" s="92"/>
      <c r="V38" s="92"/>
      <c r="W38" s="92"/>
      <c r="X38" s="92"/>
      <c r="Y38" s="78"/>
    </row>
    <row r="39" spans="1:25" ht="15.75" thickBot="1">
      <c r="A39" s="97" t="s">
        <v>40</v>
      </c>
      <c r="B39" s="124"/>
      <c r="C39" s="125"/>
      <c r="D39" s="126"/>
      <c r="E39" s="126"/>
      <c r="F39" s="126"/>
      <c r="G39" s="126"/>
      <c r="H39" s="126"/>
      <c r="I39" s="126"/>
      <c r="J39" s="126"/>
      <c r="K39" s="126"/>
      <c r="L39" s="126"/>
      <c r="M39" s="127"/>
      <c r="N39" s="89"/>
      <c r="O39" s="80"/>
      <c r="P39" s="94"/>
      <c r="Q39" s="91"/>
      <c r="R39" s="83"/>
      <c r="S39" s="83"/>
      <c r="T39" s="92"/>
      <c r="U39" s="92"/>
      <c r="V39" s="92"/>
      <c r="W39" s="92"/>
      <c r="X39" s="92"/>
      <c r="Y39" s="78"/>
    </row>
    <row r="40" spans="1:25">
      <c r="B40" s="37"/>
      <c r="C40" s="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28" t="str">
        <f>IF(OR(ISBLANK(O32),AND(ISBLANK(R32),ISBLANK($R$6))),"","RESULT-PLATE-ID1:"&amp;O32&amp;"|ID2:"&amp;P32&amp;"|Date:"&amp;IF(ISBLANK(Q32),,DAY(Q32)&amp;"/"&amp;MONTH(Q32)&amp;"/"&amp;YEAR(Q32))&amp;"|DrugLayout:"&amp;IF(ISBLANK(R32),$R$6,R32)&amp;"|Country:"&amp;IF(ISBLANK(S32),$S$6,S32)&amp;"|StudySiteName:"&amp;IF(ISBLANK(T32),$T$6,T32)&amp;"|Method:"&amp;IF(ISBLANK(U32),$U$6,U32)&amp;"|Lat:"&amp;IF(ISBLANK(V32),$V$6,V32)&amp;"|Lon:"&amp;IF(ISBLANK(W32),$W$6,W32)&amp;"|Batch:"&amp;IF(ISBLANK(X32),IF(ISBLANK($X$6),,DAY($X$6)&amp;"/"&amp;MONTH($X$6)&amp;"/"&amp;YEAR($X$6)),DAY(X32)&amp;"/"&amp;MONTH(X32)&amp;"/"&amp;YEAR(X32))&amp;"")</f>
        <v/>
      </c>
      <c r="O40" s="129"/>
      <c r="P40" s="130"/>
      <c r="Q40" s="131"/>
      <c r="R40" s="132"/>
      <c r="S40" s="132"/>
      <c r="T40" s="133"/>
      <c r="U40" s="133"/>
      <c r="V40" s="133"/>
      <c r="W40" s="133"/>
      <c r="X40" s="133"/>
      <c r="Y40" s="78"/>
    </row>
    <row r="41" spans="1:25">
      <c r="B41" s="37"/>
      <c r="C41" s="37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80"/>
      <c r="P41" s="103"/>
      <c r="Q41" s="91"/>
      <c r="R41" s="83"/>
      <c r="S41" s="83"/>
      <c r="T41" s="92"/>
      <c r="U41" s="92"/>
      <c r="V41" s="92"/>
      <c r="W41" s="92"/>
      <c r="X41" s="92"/>
      <c r="Y41" s="78"/>
    </row>
    <row r="42" spans="1:25" ht="15.75" thickBot="1">
      <c r="A42" s="96"/>
      <c r="B42" s="49">
        <v>1</v>
      </c>
      <c r="C42" s="49">
        <v>2</v>
      </c>
      <c r="D42" s="49">
        <v>3</v>
      </c>
      <c r="E42" s="49">
        <v>4</v>
      </c>
      <c r="F42" s="49">
        <v>5</v>
      </c>
      <c r="G42" s="49">
        <v>6</v>
      </c>
      <c r="H42" s="49">
        <v>7</v>
      </c>
      <c r="I42" s="49">
        <v>8</v>
      </c>
      <c r="J42" s="49">
        <v>9</v>
      </c>
      <c r="K42" s="49">
        <v>10</v>
      </c>
      <c r="L42" s="49">
        <v>11</v>
      </c>
      <c r="M42" s="49">
        <v>12</v>
      </c>
      <c r="N42" s="95"/>
      <c r="O42" s="80"/>
      <c r="P42" s="90"/>
      <c r="Q42" s="91"/>
      <c r="R42" s="83"/>
      <c r="S42" s="83"/>
      <c r="T42" s="92"/>
      <c r="U42" s="92"/>
      <c r="V42" s="92"/>
      <c r="W42" s="92"/>
      <c r="X42" s="92"/>
      <c r="Y42" s="78"/>
    </row>
    <row r="43" spans="1:25">
      <c r="A43" s="97" t="s">
        <v>0</v>
      </c>
      <c r="B43" s="114"/>
      <c r="C43" s="115"/>
      <c r="D43" s="116"/>
      <c r="E43" s="116"/>
      <c r="F43" s="52"/>
      <c r="G43" s="52"/>
      <c r="H43" s="117"/>
      <c r="I43" s="117"/>
      <c r="J43" s="117"/>
      <c r="K43" s="117"/>
      <c r="L43" s="116"/>
      <c r="M43" s="118"/>
      <c r="N43" s="30"/>
      <c r="O43" s="151"/>
      <c r="P43" s="143"/>
      <c r="Q43" s="144"/>
      <c r="R43" s="151"/>
      <c r="S43" s="145"/>
      <c r="T43" s="143"/>
      <c r="U43" s="143"/>
      <c r="V43" s="143"/>
      <c r="W43" s="143"/>
      <c r="X43" s="143"/>
      <c r="Y43" s="146"/>
    </row>
    <row r="44" spans="1:25">
      <c r="A44" s="97" t="s">
        <v>4</v>
      </c>
      <c r="B44" s="119"/>
      <c r="C44" s="120"/>
      <c r="D44" s="121"/>
      <c r="E44" s="121"/>
      <c r="F44" s="121"/>
      <c r="G44" s="121"/>
      <c r="H44" s="51"/>
      <c r="I44" s="51"/>
      <c r="J44" s="121"/>
      <c r="K44" s="121"/>
      <c r="L44" s="121"/>
      <c r="M44" s="122"/>
      <c r="N44" s="87"/>
      <c r="O44" s="80"/>
      <c r="P44" s="90"/>
      <c r="Q44" s="91"/>
      <c r="R44" s="83"/>
      <c r="S44" s="83"/>
      <c r="T44" s="92"/>
      <c r="U44" s="92"/>
      <c r="V44" s="92"/>
      <c r="W44" s="92"/>
      <c r="X44" s="92"/>
      <c r="Y44" s="78"/>
    </row>
    <row r="45" spans="1:25">
      <c r="A45" s="97" t="s">
        <v>10</v>
      </c>
      <c r="B45" s="119"/>
      <c r="C45" s="120"/>
      <c r="D45" s="121"/>
      <c r="E45" s="121"/>
      <c r="F45" s="121"/>
      <c r="G45" s="121"/>
      <c r="H45" s="51"/>
      <c r="I45" s="51"/>
      <c r="J45" s="121"/>
      <c r="K45" s="121"/>
      <c r="L45" s="121"/>
      <c r="M45" s="122"/>
      <c r="N45" s="87"/>
      <c r="O45" s="80"/>
      <c r="P45" s="90"/>
      <c r="Q45" s="91"/>
      <c r="R45" s="83"/>
      <c r="S45" s="83"/>
      <c r="T45" s="92"/>
      <c r="U45" s="92"/>
      <c r="V45" s="92"/>
      <c r="W45" s="92"/>
      <c r="X45" s="92"/>
      <c r="Y45" s="78"/>
    </row>
    <row r="46" spans="1:25">
      <c r="A46" s="97" t="s">
        <v>16</v>
      </c>
      <c r="B46" s="119"/>
      <c r="C46" s="120"/>
      <c r="D46" s="121"/>
      <c r="E46" s="123"/>
      <c r="F46" s="123"/>
      <c r="G46" s="123"/>
      <c r="H46" s="121"/>
      <c r="I46" s="121"/>
      <c r="J46" s="121"/>
      <c r="K46" s="121"/>
      <c r="L46" s="121"/>
      <c r="M46" s="122"/>
      <c r="N46" s="87"/>
      <c r="O46" s="80"/>
      <c r="P46" s="90"/>
      <c r="Q46" s="91"/>
      <c r="R46" s="83"/>
      <c r="S46" s="83"/>
      <c r="T46" s="92"/>
      <c r="U46" s="92"/>
      <c r="V46" s="92"/>
      <c r="W46" s="92"/>
      <c r="X46" s="92"/>
      <c r="Y46" s="78"/>
    </row>
    <row r="47" spans="1:25">
      <c r="A47" s="97" t="s">
        <v>22</v>
      </c>
      <c r="B47" s="119"/>
      <c r="C47" s="120"/>
      <c r="D47" s="121"/>
      <c r="E47" s="123"/>
      <c r="F47" s="123"/>
      <c r="G47" s="121"/>
      <c r="H47" s="121"/>
      <c r="I47" s="121"/>
      <c r="J47" s="121"/>
      <c r="K47" s="121"/>
      <c r="L47" s="121"/>
      <c r="M47" s="122"/>
      <c r="N47" s="87"/>
      <c r="O47" s="80"/>
      <c r="P47" s="90"/>
      <c r="Q47" s="91"/>
      <c r="R47" s="83"/>
      <c r="S47" s="83"/>
      <c r="T47" s="92"/>
      <c r="U47" s="92"/>
      <c r="V47" s="92"/>
      <c r="W47" s="92"/>
      <c r="X47" s="92"/>
      <c r="Y47" s="78"/>
    </row>
    <row r="48" spans="1:25">
      <c r="A48" s="97" t="s">
        <v>28</v>
      </c>
      <c r="B48" s="119"/>
      <c r="C48" s="120"/>
      <c r="D48" s="121"/>
      <c r="E48" s="121"/>
      <c r="F48" s="123"/>
      <c r="G48" s="121"/>
      <c r="H48" s="121"/>
      <c r="I48" s="121"/>
      <c r="J48" s="121"/>
      <c r="K48" s="121"/>
      <c r="L48" s="121"/>
      <c r="M48" s="122"/>
      <c r="N48" s="72"/>
      <c r="O48" s="80"/>
      <c r="P48" s="74"/>
      <c r="Q48" s="91"/>
      <c r="R48" s="83"/>
      <c r="S48" s="83"/>
      <c r="T48" s="92"/>
      <c r="U48" s="92"/>
      <c r="V48" s="92"/>
      <c r="W48" s="92"/>
      <c r="X48" s="92"/>
      <c r="Y48" s="78"/>
    </row>
    <row r="49" spans="1:25">
      <c r="A49" s="97" t="s">
        <v>34</v>
      </c>
      <c r="B49" s="119"/>
      <c r="C49" s="120"/>
      <c r="D49" s="121"/>
      <c r="E49" s="121"/>
      <c r="F49" s="121"/>
      <c r="G49" s="121"/>
      <c r="H49" s="121"/>
      <c r="I49" s="121"/>
      <c r="J49" s="121"/>
      <c r="K49" s="121"/>
      <c r="L49" s="121"/>
      <c r="M49" s="122"/>
      <c r="N49" s="88"/>
      <c r="O49" s="80"/>
      <c r="P49" s="93"/>
      <c r="Q49" s="91"/>
      <c r="R49" s="83"/>
      <c r="S49" s="83"/>
      <c r="T49" s="92"/>
      <c r="U49" s="92"/>
      <c r="V49" s="92"/>
      <c r="W49" s="92"/>
      <c r="X49" s="92"/>
      <c r="Y49" s="78"/>
    </row>
    <row r="50" spans="1:25" ht="15.75" thickBot="1">
      <c r="A50" s="97" t="s">
        <v>40</v>
      </c>
      <c r="B50" s="124"/>
      <c r="C50" s="125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89"/>
      <c r="O50" s="80"/>
      <c r="P50" s="94"/>
      <c r="Q50" s="91"/>
      <c r="R50" s="83"/>
      <c r="S50" s="83"/>
      <c r="T50" s="92"/>
      <c r="U50" s="92"/>
      <c r="V50" s="92"/>
      <c r="W50" s="92"/>
      <c r="X50" s="92"/>
      <c r="Y50" s="78"/>
    </row>
    <row r="51" spans="1:25">
      <c r="B51" s="37"/>
      <c r="C51" s="37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128" t="str">
        <f>IF(OR(ISBLANK(O43),AND(ISBLANK(R43),ISBLANK($R$6))),"","RESULT-PLATE-ID1:"&amp;O43&amp;"|ID2:"&amp;P43&amp;"|Date:"&amp;IF(ISBLANK(Q43),,DAY(Q43)&amp;"/"&amp;MONTH(Q43)&amp;"/"&amp;YEAR(Q43))&amp;"|DrugLayout:"&amp;IF(ISBLANK(R43),$R$6,R43)&amp;"|Country:"&amp;IF(ISBLANK(S43),$S$6,S43)&amp;"|StudySiteName:"&amp;IF(ISBLANK(T43),$T$6,T43)&amp;"|Method:"&amp;IF(ISBLANK(U43),$U$6,U43)&amp;"|Lat:"&amp;IF(ISBLANK(V43),$V$6,V43)&amp;"|Lon:"&amp;IF(ISBLANK(W43),$W$6,W43)&amp;"|Batch:"&amp;IF(ISBLANK(X43),IF(ISBLANK($X$6),,DAY($X$6)&amp;"/"&amp;MONTH($X$6)&amp;"/"&amp;YEAR($X$6)),DAY(X43)&amp;"/"&amp;MONTH(X43)&amp;"/"&amp;YEAR(X43))&amp;"")</f>
        <v/>
      </c>
      <c r="O51" s="129"/>
      <c r="P51" s="130"/>
      <c r="Q51" s="131"/>
      <c r="R51" s="132"/>
      <c r="S51" s="132"/>
      <c r="T51" s="133"/>
      <c r="U51" s="133"/>
      <c r="V51" s="133"/>
      <c r="W51" s="133"/>
      <c r="X51" s="133"/>
      <c r="Y51" s="78"/>
    </row>
    <row r="52" spans="1:25">
      <c r="B52" s="37"/>
      <c r="C52" s="102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80"/>
      <c r="P52" s="92"/>
      <c r="Q52" s="91"/>
      <c r="R52" s="83"/>
      <c r="S52" s="83"/>
      <c r="T52" s="92"/>
      <c r="U52" s="92"/>
      <c r="V52" s="92"/>
      <c r="W52" s="92"/>
      <c r="X52" s="92"/>
      <c r="Y52" s="78"/>
    </row>
    <row r="53" spans="1:25" ht="15.75" thickBot="1">
      <c r="A53" s="96"/>
      <c r="B53" s="49">
        <v>1</v>
      </c>
      <c r="C53" s="49">
        <v>2</v>
      </c>
      <c r="D53" s="49">
        <v>3</v>
      </c>
      <c r="E53" s="49">
        <v>4</v>
      </c>
      <c r="F53" s="49">
        <v>5</v>
      </c>
      <c r="G53" s="49">
        <v>6</v>
      </c>
      <c r="H53" s="49">
        <v>7</v>
      </c>
      <c r="I53" s="49">
        <v>8</v>
      </c>
      <c r="J53" s="49">
        <v>9</v>
      </c>
      <c r="K53" s="49">
        <v>10</v>
      </c>
      <c r="L53" s="49">
        <v>11</v>
      </c>
      <c r="M53" s="49">
        <v>12</v>
      </c>
      <c r="N53" s="95"/>
      <c r="O53" s="80"/>
      <c r="P53" s="90"/>
      <c r="Q53" s="91"/>
      <c r="R53" s="83"/>
      <c r="S53" s="83"/>
      <c r="T53" s="92"/>
      <c r="U53" s="92"/>
      <c r="V53" s="92"/>
      <c r="W53" s="92"/>
      <c r="X53" s="92"/>
      <c r="Y53" s="78"/>
    </row>
    <row r="54" spans="1:25">
      <c r="A54" s="97" t="s">
        <v>0</v>
      </c>
      <c r="B54" s="114"/>
      <c r="C54" s="115"/>
      <c r="D54" s="116"/>
      <c r="E54" s="116"/>
      <c r="F54" s="52"/>
      <c r="G54" s="52"/>
      <c r="H54" s="117"/>
      <c r="I54" s="117"/>
      <c r="J54" s="117"/>
      <c r="K54" s="117"/>
      <c r="L54" s="116"/>
      <c r="M54" s="118"/>
      <c r="N54" s="30"/>
      <c r="O54" s="151"/>
      <c r="P54" s="143"/>
      <c r="Q54" s="144"/>
      <c r="R54" s="151"/>
      <c r="S54" s="145"/>
      <c r="T54" s="143"/>
      <c r="U54" s="143"/>
      <c r="V54" s="143"/>
      <c r="W54" s="143"/>
      <c r="X54" s="143"/>
      <c r="Y54" s="147"/>
    </row>
    <row r="55" spans="1:25">
      <c r="A55" s="97" t="s">
        <v>4</v>
      </c>
      <c r="B55" s="119"/>
      <c r="C55" s="120"/>
      <c r="D55" s="121"/>
      <c r="E55" s="121"/>
      <c r="F55" s="121"/>
      <c r="G55" s="121"/>
      <c r="H55" s="51"/>
      <c r="I55" s="51"/>
      <c r="J55" s="121"/>
      <c r="K55" s="121"/>
      <c r="L55" s="121"/>
      <c r="M55" s="122"/>
      <c r="N55" s="87"/>
      <c r="O55" s="80"/>
      <c r="P55" s="90"/>
      <c r="Q55" s="91"/>
      <c r="R55" s="83"/>
      <c r="S55" s="83"/>
      <c r="T55" s="92"/>
      <c r="U55" s="92"/>
      <c r="V55" s="92"/>
      <c r="W55" s="92"/>
      <c r="X55" s="92"/>
      <c r="Y55" s="78"/>
    </row>
    <row r="56" spans="1:25">
      <c r="A56" s="97" t="s">
        <v>10</v>
      </c>
      <c r="B56" s="119"/>
      <c r="C56" s="120"/>
      <c r="D56" s="121"/>
      <c r="E56" s="121"/>
      <c r="F56" s="121"/>
      <c r="G56" s="121"/>
      <c r="H56" s="51"/>
      <c r="I56" s="51"/>
      <c r="J56" s="121"/>
      <c r="K56" s="121"/>
      <c r="L56" s="121"/>
      <c r="M56" s="122"/>
      <c r="N56" s="87"/>
      <c r="O56" s="80"/>
      <c r="P56" s="90"/>
      <c r="Q56" s="91"/>
      <c r="R56" s="83"/>
      <c r="S56" s="83"/>
      <c r="T56" s="92"/>
      <c r="U56" s="92"/>
      <c r="V56" s="92"/>
      <c r="W56" s="92"/>
      <c r="X56" s="92"/>
      <c r="Y56" s="78"/>
    </row>
    <row r="57" spans="1:25">
      <c r="A57" s="97" t="s">
        <v>16</v>
      </c>
      <c r="B57" s="119"/>
      <c r="C57" s="120"/>
      <c r="D57" s="121"/>
      <c r="E57" s="123"/>
      <c r="F57" s="123"/>
      <c r="G57" s="123"/>
      <c r="H57" s="121"/>
      <c r="I57" s="121"/>
      <c r="J57" s="121"/>
      <c r="K57" s="121"/>
      <c r="L57" s="121"/>
      <c r="M57" s="122"/>
      <c r="N57" s="87"/>
      <c r="O57" s="80"/>
      <c r="P57" s="90"/>
      <c r="Q57" s="91"/>
      <c r="R57" s="83"/>
      <c r="S57" s="83"/>
      <c r="T57" s="92"/>
      <c r="U57" s="92"/>
      <c r="V57" s="92"/>
      <c r="W57" s="92"/>
      <c r="X57" s="92"/>
      <c r="Y57" s="78"/>
    </row>
    <row r="58" spans="1:25">
      <c r="A58" s="97" t="s">
        <v>22</v>
      </c>
      <c r="B58" s="119"/>
      <c r="C58" s="120"/>
      <c r="D58" s="121"/>
      <c r="E58" s="123"/>
      <c r="F58" s="123"/>
      <c r="G58" s="121"/>
      <c r="H58" s="121"/>
      <c r="I58" s="121"/>
      <c r="J58" s="121"/>
      <c r="K58" s="121"/>
      <c r="L58" s="121"/>
      <c r="M58" s="122"/>
      <c r="N58" s="87"/>
      <c r="O58" s="80"/>
      <c r="P58" s="90"/>
      <c r="Q58" s="91"/>
      <c r="R58" s="83"/>
      <c r="S58" s="83"/>
      <c r="T58" s="92"/>
      <c r="U58" s="92"/>
      <c r="V58" s="92"/>
      <c r="W58" s="92"/>
      <c r="X58" s="92"/>
      <c r="Y58" s="78"/>
    </row>
    <row r="59" spans="1:25">
      <c r="A59" s="97" t="s">
        <v>28</v>
      </c>
      <c r="B59" s="119"/>
      <c r="C59" s="120"/>
      <c r="D59" s="121"/>
      <c r="E59" s="121"/>
      <c r="F59" s="123"/>
      <c r="G59" s="121"/>
      <c r="H59" s="121"/>
      <c r="I59" s="121"/>
      <c r="J59" s="121"/>
      <c r="K59" s="121"/>
      <c r="L59" s="121"/>
      <c r="M59" s="122"/>
      <c r="N59" s="72"/>
      <c r="O59" s="80"/>
      <c r="P59" s="74"/>
      <c r="Q59" s="91"/>
      <c r="R59" s="83"/>
      <c r="S59" s="83"/>
      <c r="T59" s="92"/>
      <c r="U59" s="92"/>
      <c r="V59" s="92"/>
      <c r="W59" s="92"/>
      <c r="X59" s="92"/>
      <c r="Y59" s="78"/>
    </row>
    <row r="60" spans="1:25">
      <c r="A60" s="97" t="s">
        <v>34</v>
      </c>
      <c r="B60" s="119"/>
      <c r="C60" s="120"/>
      <c r="D60" s="121"/>
      <c r="E60" s="121"/>
      <c r="F60" s="121"/>
      <c r="G60" s="121"/>
      <c r="H60" s="121"/>
      <c r="I60" s="121"/>
      <c r="J60" s="121"/>
      <c r="K60" s="121"/>
      <c r="L60" s="121"/>
      <c r="M60" s="122"/>
      <c r="N60" s="88"/>
      <c r="O60" s="80"/>
      <c r="P60" s="93"/>
      <c r="Q60" s="91"/>
      <c r="R60" s="83"/>
      <c r="S60" s="83"/>
      <c r="T60" s="92"/>
      <c r="U60" s="92"/>
      <c r="V60" s="92"/>
      <c r="W60" s="92"/>
      <c r="X60" s="92"/>
      <c r="Y60" s="78"/>
    </row>
    <row r="61" spans="1:25" ht="15.75" thickBot="1">
      <c r="A61" s="97" t="s">
        <v>40</v>
      </c>
      <c r="B61" s="124"/>
      <c r="C61" s="125"/>
      <c r="D61" s="126"/>
      <c r="E61" s="126"/>
      <c r="F61" s="126"/>
      <c r="G61" s="126"/>
      <c r="H61" s="126"/>
      <c r="I61" s="126"/>
      <c r="J61" s="126"/>
      <c r="K61" s="126"/>
      <c r="L61" s="126"/>
      <c r="M61" s="127"/>
      <c r="N61" s="89"/>
      <c r="O61" s="80"/>
      <c r="P61" s="94"/>
      <c r="Q61" s="91"/>
      <c r="R61" s="83"/>
      <c r="S61" s="83"/>
      <c r="T61" s="92"/>
      <c r="U61" s="92"/>
      <c r="V61" s="92"/>
      <c r="W61" s="92"/>
      <c r="X61" s="92"/>
      <c r="Y61" s="78"/>
    </row>
    <row r="62" spans="1:25">
      <c r="B62" s="37"/>
      <c r="C62" s="37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128" t="str">
        <f>IF(OR(ISBLANK(O54),AND(ISBLANK(R54),ISBLANK($R$6))),"","RESULT-PLATE-ID1:"&amp;O54&amp;"|ID2:"&amp;P54&amp;"|Date:"&amp;IF(ISBLANK(Q54),,DAY(Q54)&amp;"/"&amp;MONTH(Q54)&amp;"/"&amp;YEAR(Q54))&amp;"|DrugLayout:"&amp;IF(ISBLANK(R54),$R$6,R54)&amp;"|Country:"&amp;IF(ISBLANK(S54),$S$6,S54)&amp;"|StudySiteName:"&amp;IF(ISBLANK(T54),$T$6,T54)&amp;"|Method:"&amp;IF(ISBLANK(U54),$U$6,U54)&amp;"|Lat:"&amp;IF(ISBLANK(V54),$V$6,V54)&amp;"|Lon:"&amp;IF(ISBLANK(W54),$W$6,W54)&amp;"|Batch:"&amp;IF(ISBLANK(X54),IF(ISBLANK($X$6),,DAY($X$6)&amp;"/"&amp;MONTH($X$6)&amp;"/"&amp;YEAR($X$6)),DAY(X54)&amp;"/"&amp;MONTH(X54)&amp;"/"&amp;YEAR(X54))&amp;"")</f>
        <v/>
      </c>
      <c r="O62" s="129"/>
      <c r="P62" s="130"/>
      <c r="Q62" s="131"/>
      <c r="R62" s="132"/>
      <c r="S62" s="132"/>
      <c r="T62" s="133"/>
      <c r="U62" s="133"/>
      <c r="V62" s="133"/>
      <c r="W62" s="133"/>
      <c r="X62" s="133"/>
      <c r="Y62" s="78"/>
    </row>
    <row r="63" spans="1:25">
      <c r="B63" s="37"/>
      <c r="C63" s="102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80"/>
      <c r="P63" s="92"/>
      <c r="Q63" s="91"/>
      <c r="R63" s="83"/>
      <c r="S63" s="83"/>
      <c r="T63" s="92"/>
      <c r="U63" s="92"/>
      <c r="V63" s="92"/>
      <c r="W63" s="92"/>
      <c r="X63" s="92"/>
      <c r="Y63" s="78"/>
    </row>
    <row r="64" spans="1:25" ht="15.75" thickBot="1">
      <c r="A64" s="96"/>
      <c r="B64" s="49">
        <v>1</v>
      </c>
      <c r="C64" s="49">
        <v>2</v>
      </c>
      <c r="D64" s="49">
        <v>3</v>
      </c>
      <c r="E64" s="49">
        <v>4</v>
      </c>
      <c r="F64" s="49">
        <v>5</v>
      </c>
      <c r="G64" s="49">
        <v>6</v>
      </c>
      <c r="H64" s="49">
        <v>7</v>
      </c>
      <c r="I64" s="49">
        <v>8</v>
      </c>
      <c r="J64" s="49">
        <v>9</v>
      </c>
      <c r="K64" s="49">
        <v>10</v>
      </c>
      <c r="L64" s="49">
        <v>11</v>
      </c>
      <c r="M64" s="49">
        <v>12</v>
      </c>
      <c r="N64" s="95"/>
      <c r="O64" s="80"/>
      <c r="P64" s="90"/>
      <c r="Q64" s="91"/>
      <c r="R64" s="83"/>
      <c r="S64" s="83"/>
      <c r="T64" s="92"/>
      <c r="U64" s="92"/>
      <c r="V64" s="92"/>
      <c r="W64" s="92"/>
      <c r="X64" s="92"/>
      <c r="Y64" s="78"/>
    </row>
    <row r="65" spans="1:25">
      <c r="A65" s="97" t="s">
        <v>0</v>
      </c>
      <c r="B65" s="114"/>
      <c r="C65" s="115"/>
      <c r="D65" s="116"/>
      <c r="E65" s="116"/>
      <c r="F65" s="52"/>
      <c r="G65" s="52"/>
      <c r="H65" s="117"/>
      <c r="I65" s="117"/>
      <c r="J65" s="117"/>
      <c r="K65" s="117"/>
      <c r="L65" s="116"/>
      <c r="M65" s="118"/>
      <c r="N65" s="30"/>
      <c r="O65" s="151"/>
      <c r="P65" s="143"/>
      <c r="Q65" s="144"/>
      <c r="R65" s="151"/>
      <c r="S65" s="145"/>
      <c r="T65" s="143"/>
      <c r="U65" s="143"/>
      <c r="V65" s="143"/>
      <c r="W65" s="143"/>
      <c r="X65" s="143"/>
      <c r="Y65" s="147"/>
    </row>
    <row r="66" spans="1:25">
      <c r="A66" s="97" t="s">
        <v>4</v>
      </c>
      <c r="B66" s="119"/>
      <c r="C66" s="120"/>
      <c r="D66" s="121"/>
      <c r="E66" s="121"/>
      <c r="F66" s="121"/>
      <c r="G66" s="121"/>
      <c r="H66" s="51"/>
      <c r="I66" s="51"/>
      <c r="J66" s="121"/>
      <c r="K66" s="121"/>
      <c r="L66" s="121"/>
      <c r="M66" s="122"/>
      <c r="N66" s="87"/>
      <c r="O66" s="80"/>
      <c r="P66" s="90"/>
      <c r="Q66" s="91"/>
      <c r="R66" s="83"/>
      <c r="S66" s="83"/>
      <c r="T66" s="92"/>
      <c r="U66" s="92"/>
      <c r="V66" s="92"/>
      <c r="W66" s="92"/>
      <c r="X66" s="92"/>
      <c r="Y66" s="78"/>
    </row>
    <row r="67" spans="1:25">
      <c r="A67" s="97" t="s">
        <v>10</v>
      </c>
      <c r="B67" s="119"/>
      <c r="C67" s="120"/>
      <c r="D67" s="121"/>
      <c r="E67" s="121"/>
      <c r="F67" s="121"/>
      <c r="G67" s="121"/>
      <c r="H67" s="51"/>
      <c r="I67" s="51"/>
      <c r="J67" s="121"/>
      <c r="K67" s="121"/>
      <c r="L67" s="121"/>
      <c r="M67" s="122"/>
      <c r="N67" s="87"/>
      <c r="O67" s="80"/>
      <c r="P67" s="90"/>
      <c r="Q67" s="91"/>
      <c r="R67" s="83"/>
      <c r="S67" s="83"/>
      <c r="T67" s="92"/>
      <c r="U67" s="92"/>
      <c r="V67" s="92"/>
      <c r="W67" s="92"/>
      <c r="X67" s="92"/>
      <c r="Y67" s="78"/>
    </row>
    <row r="68" spans="1:25">
      <c r="A68" s="97" t="s">
        <v>16</v>
      </c>
      <c r="B68" s="119"/>
      <c r="C68" s="120"/>
      <c r="D68" s="121"/>
      <c r="E68" s="123"/>
      <c r="F68" s="123"/>
      <c r="G68" s="123"/>
      <c r="H68" s="121"/>
      <c r="I68" s="121"/>
      <c r="J68" s="121"/>
      <c r="K68" s="121"/>
      <c r="L68" s="121"/>
      <c r="M68" s="122"/>
      <c r="N68" s="87"/>
      <c r="O68" s="80"/>
      <c r="P68" s="90"/>
      <c r="Q68" s="91"/>
      <c r="R68" s="83"/>
      <c r="S68" s="83"/>
      <c r="T68" s="92"/>
      <c r="U68" s="92"/>
      <c r="V68" s="92"/>
      <c r="W68" s="92"/>
      <c r="X68" s="92"/>
      <c r="Y68" s="78"/>
    </row>
    <row r="69" spans="1:25">
      <c r="A69" s="97" t="s">
        <v>22</v>
      </c>
      <c r="B69" s="119"/>
      <c r="C69" s="120"/>
      <c r="D69" s="121"/>
      <c r="E69" s="123"/>
      <c r="F69" s="123"/>
      <c r="G69" s="121"/>
      <c r="H69" s="121"/>
      <c r="I69" s="121"/>
      <c r="J69" s="121"/>
      <c r="K69" s="121"/>
      <c r="L69" s="121"/>
      <c r="M69" s="122"/>
      <c r="N69" s="87"/>
      <c r="O69" s="80"/>
      <c r="P69" s="90"/>
      <c r="Q69" s="91"/>
      <c r="R69" s="83"/>
      <c r="S69" s="83"/>
      <c r="T69" s="92"/>
      <c r="U69" s="92"/>
      <c r="V69" s="92"/>
      <c r="W69" s="92"/>
      <c r="X69" s="92"/>
      <c r="Y69" s="78"/>
    </row>
    <row r="70" spans="1:25">
      <c r="A70" s="97" t="s">
        <v>28</v>
      </c>
      <c r="B70" s="119"/>
      <c r="C70" s="120"/>
      <c r="D70" s="121"/>
      <c r="E70" s="121"/>
      <c r="F70" s="123"/>
      <c r="G70" s="121"/>
      <c r="H70" s="121"/>
      <c r="I70" s="121"/>
      <c r="J70" s="121"/>
      <c r="K70" s="121"/>
      <c r="L70" s="121"/>
      <c r="M70" s="122"/>
      <c r="N70" s="72"/>
      <c r="O70" s="80"/>
      <c r="P70" s="74"/>
      <c r="Q70" s="91"/>
      <c r="R70" s="83"/>
      <c r="S70" s="83"/>
      <c r="T70" s="92"/>
      <c r="U70" s="92"/>
      <c r="V70" s="92"/>
      <c r="W70" s="92"/>
      <c r="X70" s="92"/>
      <c r="Y70" s="78"/>
    </row>
    <row r="71" spans="1:25">
      <c r="A71" s="97" t="s">
        <v>34</v>
      </c>
      <c r="B71" s="119"/>
      <c r="C71" s="120"/>
      <c r="D71" s="121"/>
      <c r="E71" s="121"/>
      <c r="F71" s="121"/>
      <c r="G71" s="121"/>
      <c r="H71" s="121"/>
      <c r="I71" s="121"/>
      <c r="J71" s="121"/>
      <c r="K71" s="121"/>
      <c r="L71" s="121"/>
      <c r="M71" s="122"/>
      <c r="N71" s="88"/>
      <c r="O71" s="80"/>
      <c r="P71" s="93"/>
      <c r="Q71" s="91"/>
      <c r="R71" s="83"/>
      <c r="S71" s="83"/>
      <c r="T71" s="92"/>
      <c r="U71" s="92"/>
      <c r="V71" s="92"/>
      <c r="W71" s="92"/>
      <c r="X71" s="92"/>
      <c r="Y71" s="78"/>
    </row>
    <row r="72" spans="1:25" ht="15.75" thickBot="1">
      <c r="A72" s="97" t="s">
        <v>40</v>
      </c>
      <c r="B72" s="124"/>
      <c r="C72" s="125"/>
      <c r="D72" s="126"/>
      <c r="E72" s="126"/>
      <c r="F72" s="126"/>
      <c r="G72" s="126"/>
      <c r="H72" s="126"/>
      <c r="I72" s="126"/>
      <c r="J72" s="126"/>
      <c r="K72" s="126"/>
      <c r="L72" s="126"/>
      <c r="M72" s="127"/>
      <c r="N72" s="89"/>
      <c r="O72" s="80"/>
      <c r="P72" s="94"/>
      <c r="Q72" s="91"/>
      <c r="R72" s="83"/>
      <c r="S72" s="83"/>
      <c r="T72" s="92"/>
      <c r="U72" s="92"/>
      <c r="V72" s="92"/>
      <c r="W72" s="92"/>
      <c r="X72" s="92"/>
      <c r="Y72" s="78"/>
    </row>
    <row r="73" spans="1:25">
      <c r="B73" s="37"/>
      <c r="C73" s="37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128" t="str">
        <f>IF(OR(ISBLANK(O65),AND(ISBLANK(R65),ISBLANK($R$6))),"","RESULT-PLATE-ID1:"&amp;O65&amp;"|ID2:"&amp;P65&amp;"|Date:"&amp;IF(ISBLANK(Q65),,DAY(Q65)&amp;"/"&amp;MONTH(Q65)&amp;"/"&amp;YEAR(Q65))&amp;"|DrugLayout:"&amp;IF(ISBLANK(R65),$R$6,R65)&amp;"|Country:"&amp;IF(ISBLANK(S65),$S$6,S65)&amp;"|StudySiteName:"&amp;IF(ISBLANK(T65),$T$6,T65)&amp;"|Method:"&amp;IF(ISBLANK(U65),$U$6,U65)&amp;"|Lat:"&amp;IF(ISBLANK(V65),$V$6,V65)&amp;"|Lon:"&amp;IF(ISBLANK(W65),$W$6,W65)&amp;"|Batch:"&amp;IF(ISBLANK(X65),IF(ISBLANK($X$6),,DAY($X$6)&amp;"/"&amp;MONTH($X$6)&amp;"/"&amp;YEAR($X$6)),DAY(X65)&amp;"/"&amp;MONTH(X65)&amp;"/"&amp;YEAR(X65))&amp;"")</f>
        <v/>
      </c>
      <c r="O73" s="129"/>
      <c r="P73" s="130"/>
      <c r="Q73" s="131"/>
      <c r="R73" s="132"/>
      <c r="S73" s="132"/>
      <c r="T73" s="133"/>
      <c r="U73" s="133"/>
      <c r="V73" s="133"/>
      <c r="W73" s="133"/>
      <c r="X73" s="133"/>
      <c r="Y73" s="78"/>
    </row>
    <row r="74" spans="1:25">
      <c r="B74" s="37"/>
      <c r="C74" s="37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80"/>
      <c r="P74" s="103"/>
      <c r="Q74" s="91"/>
      <c r="R74" s="83"/>
      <c r="S74" s="83"/>
      <c r="T74" s="92"/>
      <c r="U74" s="92"/>
      <c r="V74" s="92"/>
      <c r="W74" s="92"/>
      <c r="X74" s="92"/>
      <c r="Y74" s="78"/>
    </row>
    <row r="75" spans="1:25" ht="15.75" thickBot="1">
      <c r="A75" s="96"/>
      <c r="B75" s="49">
        <v>1</v>
      </c>
      <c r="C75" s="49">
        <v>2</v>
      </c>
      <c r="D75" s="49">
        <v>3</v>
      </c>
      <c r="E75" s="49">
        <v>4</v>
      </c>
      <c r="F75" s="49">
        <v>5</v>
      </c>
      <c r="G75" s="49">
        <v>6</v>
      </c>
      <c r="H75" s="49">
        <v>7</v>
      </c>
      <c r="I75" s="49">
        <v>8</v>
      </c>
      <c r="J75" s="49">
        <v>9</v>
      </c>
      <c r="K75" s="49">
        <v>10</v>
      </c>
      <c r="L75" s="49">
        <v>11</v>
      </c>
      <c r="M75" s="49">
        <v>12</v>
      </c>
      <c r="N75" s="95"/>
      <c r="O75" s="80"/>
      <c r="P75" s="90"/>
      <c r="Q75" s="91"/>
      <c r="R75" s="83"/>
      <c r="S75" s="83"/>
      <c r="T75" s="92"/>
      <c r="U75" s="92"/>
      <c r="V75" s="92"/>
      <c r="W75" s="92"/>
      <c r="X75" s="92"/>
      <c r="Y75" s="78"/>
    </row>
    <row r="76" spans="1:25">
      <c r="A76" s="97" t="s">
        <v>0</v>
      </c>
      <c r="B76" s="114"/>
      <c r="C76" s="115"/>
      <c r="D76" s="116"/>
      <c r="E76" s="116"/>
      <c r="F76" s="52"/>
      <c r="G76" s="52"/>
      <c r="H76" s="117"/>
      <c r="I76" s="117"/>
      <c r="J76" s="117"/>
      <c r="K76" s="117"/>
      <c r="L76" s="116"/>
      <c r="M76" s="118"/>
      <c r="N76" s="30"/>
      <c r="O76" s="151"/>
      <c r="P76" s="143"/>
      <c r="Q76" s="144"/>
      <c r="R76" s="151"/>
      <c r="S76" s="145"/>
      <c r="T76" s="143"/>
      <c r="U76" s="143"/>
      <c r="V76" s="143"/>
      <c r="W76" s="143"/>
      <c r="X76" s="143"/>
      <c r="Y76" s="147"/>
    </row>
    <row r="77" spans="1:25">
      <c r="A77" s="97" t="s">
        <v>4</v>
      </c>
      <c r="B77" s="119"/>
      <c r="C77" s="120"/>
      <c r="D77" s="121"/>
      <c r="E77" s="121"/>
      <c r="F77" s="121"/>
      <c r="G77" s="121"/>
      <c r="H77" s="51"/>
      <c r="I77" s="51"/>
      <c r="J77" s="121"/>
      <c r="K77" s="121"/>
      <c r="L77" s="121"/>
      <c r="M77" s="122"/>
      <c r="N77" s="87"/>
      <c r="O77" s="80"/>
      <c r="P77" s="90"/>
      <c r="Q77" s="91"/>
      <c r="R77" s="83"/>
      <c r="S77" s="83"/>
      <c r="T77" s="92"/>
      <c r="U77" s="92"/>
      <c r="V77" s="92"/>
      <c r="W77" s="92"/>
      <c r="X77" s="92"/>
      <c r="Y77" s="78"/>
    </row>
    <row r="78" spans="1:25">
      <c r="A78" s="97" t="s">
        <v>10</v>
      </c>
      <c r="B78" s="119"/>
      <c r="C78" s="120"/>
      <c r="D78" s="121"/>
      <c r="E78" s="121"/>
      <c r="F78" s="121"/>
      <c r="G78" s="121"/>
      <c r="H78" s="51"/>
      <c r="I78" s="51"/>
      <c r="J78" s="121"/>
      <c r="K78" s="121"/>
      <c r="L78" s="121"/>
      <c r="M78" s="122"/>
      <c r="N78" s="87"/>
      <c r="O78" s="80"/>
      <c r="P78" s="90"/>
      <c r="Q78" s="91"/>
      <c r="R78" s="83"/>
      <c r="S78" s="83"/>
      <c r="T78" s="92"/>
      <c r="U78" s="92"/>
      <c r="V78" s="92"/>
      <c r="W78" s="92"/>
      <c r="X78" s="92"/>
      <c r="Y78" s="78"/>
    </row>
    <row r="79" spans="1:25">
      <c r="A79" s="97" t="s">
        <v>16</v>
      </c>
      <c r="B79" s="119"/>
      <c r="C79" s="120"/>
      <c r="D79" s="121"/>
      <c r="E79" s="123"/>
      <c r="F79" s="123"/>
      <c r="G79" s="123"/>
      <c r="H79" s="121"/>
      <c r="I79" s="121"/>
      <c r="J79" s="121"/>
      <c r="K79" s="121"/>
      <c r="L79" s="121"/>
      <c r="M79" s="122"/>
      <c r="N79" s="87"/>
      <c r="O79" s="80"/>
      <c r="P79" s="90"/>
      <c r="Q79" s="91"/>
      <c r="R79" s="83"/>
      <c r="S79" s="83"/>
      <c r="T79" s="92"/>
      <c r="U79" s="92"/>
      <c r="V79" s="92"/>
      <c r="W79" s="92"/>
      <c r="X79" s="92"/>
      <c r="Y79" s="78"/>
    </row>
    <row r="80" spans="1:25">
      <c r="A80" s="97" t="s">
        <v>22</v>
      </c>
      <c r="B80" s="119"/>
      <c r="C80" s="120"/>
      <c r="D80" s="121"/>
      <c r="E80" s="123"/>
      <c r="F80" s="123"/>
      <c r="G80" s="121"/>
      <c r="H80" s="121"/>
      <c r="I80" s="121"/>
      <c r="J80" s="121"/>
      <c r="K80" s="121"/>
      <c r="L80" s="121"/>
      <c r="M80" s="122"/>
      <c r="N80" s="87"/>
      <c r="O80" s="80"/>
      <c r="P80" s="90"/>
      <c r="Q80" s="91"/>
      <c r="R80" s="83"/>
      <c r="S80" s="83"/>
      <c r="T80" s="92"/>
      <c r="U80" s="92"/>
      <c r="V80" s="92"/>
      <c r="W80" s="92"/>
      <c r="X80" s="92"/>
      <c r="Y80" s="78"/>
    </row>
    <row r="81" spans="1:25">
      <c r="A81" s="97" t="s">
        <v>28</v>
      </c>
      <c r="B81" s="119"/>
      <c r="C81" s="120"/>
      <c r="D81" s="121"/>
      <c r="E81" s="121"/>
      <c r="F81" s="123"/>
      <c r="G81" s="121"/>
      <c r="H81" s="121"/>
      <c r="I81" s="121"/>
      <c r="J81" s="121"/>
      <c r="K81" s="121"/>
      <c r="L81" s="121"/>
      <c r="M81" s="122"/>
      <c r="N81" s="72"/>
      <c r="O81" s="80"/>
      <c r="P81" s="74"/>
      <c r="Q81" s="91"/>
      <c r="R81" s="83"/>
      <c r="S81" s="83"/>
      <c r="T81" s="92"/>
      <c r="U81" s="92"/>
      <c r="V81" s="92"/>
      <c r="W81" s="92"/>
      <c r="X81" s="92"/>
      <c r="Y81" s="78"/>
    </row>
    <row r="82" spans="1:25">
      <c r="A82" s="97" t="s">
        <v>34</v>
      </c>
      <c r="B82" s="119"/>
      <c r="C82" s="120"/>
      <c r="D82" s="121"/>
      <c r="E82" s="121"/>
      <c r="F82" s="121"/>
      <c r="G82" s="121"/>
      <c r="H82" s="121"/>
      <c r="I82" s="121"/>
      <c r="J82" s="121"/>
      <c r="K82" s="121"/>
      <c r="L82" s="121"/>
      <c r="M82" s="122"/>
      <c r="N82" s="88"/>
      <c r="O82" s="80"/>
      <c r="P82" s="93"/>
      <c r="Q82" s="91"/>
      <c r="R82" s="83"/>
      <c r="S82" s="83"/>
      <c r="T82" s="92"/>
      <c r="U82" s="92"/>
      <c r="V82" s="92"/>
      <c r="W82" s="92"/>
      <c r="X82" s="92"/>
      <c r="Y82" s="78"/>
    </row>
    <row r="83" spans="1:25" ht="15.75" thickBot="1">
      <c r="A83" s="97" t="s">
        <v>40</v>
      </c>
      <c r="B83" s="124"/>
      <c r="C83" s="125"/>
      <c r="D83" s="126"/>
      <c r="E83" s="126"/>
      <c r="F83" s="126"/>
      <c r="G83" s="126"/>
      <c r="H83" s="126"/>
      <c r="I83" s="126"/>
      <c r="J83" s="126"/>
      <c r="K83" s="126"/>
      <c r="L83" s="126"/>
      <c r="M83" s="127"/>
      <c r="N83" s="89"/>
      <c r="O83" s="80"/>
      <c r="P83" s="94"/>
      <c r="Q83" s="91"/>
      <c r="R83" s="83"/>
      <c r="S83" s="83"/>
      <c r="T83" s="92"/>
      <c r="U83" s="92"/>
      <c r="V83" s="92"/>
      <c r="W83" s="92"/>
      <c r="X83" s="92"/>
      <c r="Y83" s="78"/>
    </row>
    <row r="84" spans="1:25">
      <c r="B84" s="37"/>
      <c r="C84" s="37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128" t="str">
        <f>IF(OR(ISBLANK(O76),AND(ISBLANK(R76),ISBLANK($R$6))),"","RESULT-PLATE-ID1:"&amp;O76&amp;"|ID2:"&amp;P76&amp;"|Date:"&amp;IF(ISBLANK(Q76),,DAY(Q76)&amp;"/"&amp;MONTH(Q76)&amp;"/"&amp;YEAR(Q76))&amp;"|DrugLayout:"&amp;IF(ISBLANK(R76),$R$6,R76)&amp;"|Country:"&amp;IF(ISBLANK(S76),$S$6,S76)&amp;"|StudySiteName:"&amp;IF(ISBLANK(T76),$T$6,T76)&amp;"|Method:"&amp;IF(ISBLANK(U76),$U$6,U76)&amp;"|Lat:"&amp;IF(ISBLANK(V76),$V$6,V76)&amp;"|Lon:"&amp;IF(ISBLANK(W76),$W$6,W76)&amp;"|Batch:"&amp;IF(ISBLANK(X76),IF(ISBLANK($X$6),,DAY($X$6)&amp;"/"&amp;MONTH($X$6)&amp;"/"&amp;YEAR($X$6)),DAY(X76)&amp;"/"&amp;MONTH(X76)&amp;"/"&amp;YEAR(X76))&amp;"")</f>
        <v/>
      </c>
      <c r="O84" s="129"/>
      <c r="P84" s="130"/>
      <c r="Q84" s="131"/>
      <c r="R84" s="132"/>
      <c r="S84" s="132"/>
      <c r="T84" s="133"/>
      <c r="U84" s="133"/>
      <c r="V84" s="133"/>
      <c r="W84" s="133"/>
      <c r="X84" s="133"/>
      <c r="Y84" s="78"/>
    </row>
    <row r="85" spans="1:25">
      <c r="B85" s="37"/>
      <c r="C85" s="102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80"/>
      <c r="P85" s="92"/>
      <c r="Q85" s="91"/>
      <c r="R85" s="83"/>
      <c r="S85" s="83"/>
      <c r="T85" s="92"/>
      <c r="U85" s="92"/>
      <c r="V85" s="92"/>
      <c r="W85" s="92"/>
      <c r="X85" s="92"/>
      <c r="Y85" s="78"/>
    </row>
    <row r="86" spans="1:25" ht="15.75" thickBot="1">
      <c r="A86" s="96"/>
      <c r="B86" s="49">
        <v>1</v>
      </c>
      <c r="C86" s="49">
        <v>2</v>
      </c>
      <c r="D86" s="49">
        <v>3</v>
      </c>
      <c r="E86" s="49">
        <v>4</v>
      </c>
      <c r="F86" s="49">
        <v>5</v>
      </c>
      <c r="G86" s="49">
        <v>6</v>
      </c>
      <c r="H86" s="49">
        <v>7</v>
      </c>
      <c r="I86" s="49">
        <v>8</v>
      </c>
      <c r="J86" s="49">
        <v>9</v>
      </c>
      <c r="K86" s="49">
        <v>10</v>
      </c>
      <c r="L86" s="49">
        <v>11</v>
      </c>
      <c r="M86" s="49">
        <v>12</v>
      </c>
      <c r="N86" s="95"/>
      <c r="O86" s="80"/>
      <c r="P86" s="90"/>
      <c r="Q86" s="91"/>
      <c r="R86" s="83"/>
      <c r="S86" s="83"/>
      <c r="T86" s="92"/>
      <c r="U86" s="92"/>
      <c r="V86" s="92"/>
      <c r="W86" s="92"/>
      <c r="X86" s="92"/>
      <c r="Y86" s="78"/>
    </row>
    <row r="87" spans="1:25">
      <c r="A87" s="97" t="s">
        <v>0</v>
      </c>
      <c r="B87" s="114"/>
      <c r="C87" s="115"/>
      <c r="D87" s="116"/>
      <c r="E87" s="116"/>
      <c r="F87" s="52"/>
      <c r="G87" s="52"/>
      <c r="H87" s="117"/>
      <c r="I87" s="117"/>
      <c r="J87" s="117"/>
      <c r="K87" s="117"/>
      <c r="L87" s="116"/>
      <c r="M87" s="118"/>
      <c r="N87" s="30"/>
      <c r="O87" s="151"/>
      <c r="P87" s="143"/>
      <c r="Q87" s="144"/>
      <c r="R87" s="151"/>
      <c r="S87" s="145"/>
      <c r="T87" s="143"/>
      <c r="U87" s="143"/>
      <c r="V87" s="143"/>
      <c r="W87" s="143"/>
      <c r="X87" s="143"/>
      <c r="Y87" s="147"/>
    </row>
    <row r="88" spans="1:25">
      <c r="A88" s="97" t="s">
        <v>4</v>
      </c>
      <c r="B88" s="119"/>
      <c r="C88" s="120"/>
      <c r="D88" s="121"/>
      <c r="E88" s="121"/>
      <c r="F88" s="121"/>
      <c r="G88" s="121"/>
      <c r="H88" s="51"/>
      <c r="I88" s="51"/>
      <c r="J88" s="121"/>
      <c r="K88" s="121"/>
      <c r="L88" s="121"/>
      <c r="M88" s="122"/>
      <c r="N88" s="87"/>
      <c r="O88" s="80"/>
      <c r="P88" s="90"/>
      <c r="Q88" s="91"/>
      <c r="R88" s="83"/>
      <c r="S88" s="83"/>
      <c r="T88" s="92"/>
      <c r="U88" s="92"/>
      <c r="V88" s="92"/>
      <c r="W88" s="92"/>
      <c r="X88" s="92"/>
      <c r="Y88" s="78"/>
    </row>
    <row r="89" spans="1:25">
      <c r="A89" s="97" t="s">
        <v>10</v>
      </c>
      <c r="B89" s="119"/>
      <c r="C89" s="120"/>
      <c r="D89" s="121"/>
      <c r="E89" s="121"/>
      <c r="F89" s="121"/>
      <c r="G89" s="121"/>
      <c r="H89" s="51"/>
      <c r="I89" s="51"/>
      <c r="J89" s="121"/>
      <c r="K89" s="121"/>
      <c r="L89" s="121"/>
      <c r="M89" s="122"/>
      <c r="N89" s="87"/>
      <c r="O89" s="80"/>
      <c r="P89" s="90"/>
      <c r="Q89" s="91"/>
      <c r="R89" s="83"/>
      <c r="S89" s="83"/>
      <c r="T89" s="92"/>
      <c r="U89" s="92"/>
      <c r="V89" s="92"/>
      <c r="W89" s="92"/>
      <c r="X89" s="92"/>
      <c r="Y89" s="78"/>
    </row>
    <row r="90" spans="1:25">
      <c r="A90" s="97" t="s">
        <v>16</v>
      </c>
      <c r="B90" s="119"/>
      <c r="C90" s="120"/>
      <c r="D90" s="121"/>
      <c r="E90" s="123"/>
      <c r="F90" s="123"/>
      <c r="G90" s="123"/>
      <c r="H90" s="121"/>
      <c r="I90" s="121"/>
      <c r="J90" s="121"/>
      <c r="K90" s="121"/>
      <c r="L90" s="121"/>
      <c r="M90" s="122"/>
      <c r="N90" s="87"/>
      <c r="O90" s="80"/>
      <c r="P90" s="90"/>
      <c r="Q90" s="91"/>
      <c r="R90" s="83"/>
      <c r="S90" s="83"/>
      <c r="T90" s="92"/>
      <c r="U90" s="92"/>
      <c r="V90" s="92"/>
      <c r="W90" s="92"/>
      <c r="X90" s="92"/>
      <c r="Y90" s="78"/>
    </row>
    <row r="91" spans="1:25">
      <c r="A91" s="97" t="s">
        <v>22</v>
      </c>
      <c r="B91" s="119"/>
      <c r="C91" s="120"/>
      <c r="D91" s="121"/>
      <c r="E91" s="123"/>
      <c r="F91" s="123"/>
      <c r="G91" s="121"/>
      <c r="H91" s="121"/>
      <c r="I91" s="121"/>
      <c r="J91" s="121"/>
      <c r="K91" s="121"/>
      <c r="L91" s="121"/>
      <c r="M91" s="122"/>
      <c r="N91" s="87"/>
      <c r="O91" s="80"/>
      <c r="P91" s="90"/>
      <c r="Q91" s="91"/>
      <c r="R91" s="83"/>
      <c r="S91" s="83"/>
      <c r="T91" s="92"/>
      <c r="U91" s="92"/>
      <c r="V91" s="92"/>
      <c r="W91" s="92"/>
      <c r="X91" s="92"/>
      <c r="Y91" s="78"/>
    </row>
    <row r="92" spans="1:25">
      <c r="A92" s="97" t="s">
        <v>28</v>
      </c>
      <c r="B92" s="119"/>
      <c r="C92" s="120"/>
      <c r="D92" s="121"/>
      <c r="E92" s="121"/>
      <c r="F92" s="123"/>
      <c r="G92" s="121"/>
      <c r="H92" s="121"/>
      <c r="I92" s="121"/>
      <c r="J92" s="121"/>
      <c r="K92" s="121"/>
      <c r="L92" s="121"/>
      <c r="M92" s="122"/>
      <c r="N92" s="72"/>
      <c r="O92" s="80"/>
      <c r="P92" s="74"/>
      <c r="Q92" s="91"/>
      <c r="R92" s="83"/>
      <c r="S92" s="83"/>
      <c r="T92" s="92"/>
      <c r="U92" s="92"/>
      <c r="V92" s="92"/>
      <c r="W92" s="92"/>
      <c r="X92" s="92"/>
      <c r="Y92" s="78"/>
    </row>
    <row r="93" spans="1:25">
      <c r="A93" s="97" t="s">
        <v>34</v>
      </c>
      <c r="B93" s="119"/>
      <c r="C93" s="120"/>
      <c r="D93" s="121"/>
      <c r="E93" s="121"/>
      <c r="F93" s="121"/>
      <c r="G93" s="121"/>
      <c r="H93" s="121"/>
      <c r="I93" s="121"/>
      <c r="J93" s="121"/>
      <c r="K93" s="121"/>
      <c r="L93" s="121"/>
      <c r="M93" s="122"/>
      <c r="N93" s="88"/>
      <c r="O93" s="80"/>
      <c r="P93" s="93"/>
      <c r="Q93" s="91"/>
      <c r="R93" s="83"/>
      <c r="S93" s="83"/>
      <c r="T93" s="92"/>
      <c r="U93" s="92"/>
      <c r="V93" s="92"/>
      <c r="W93" s="92"/>
      <c r="X93" s="92"/>
      <c r="Y93" s="78"/>
    </row>
    <row r="94" spans="1:25" ht="15.75" thickBot="1">
      <c r="A94" s="97" t="s">
        <v>40</v>
      </c>
      <c r="B94" s="124"/>
      <c r="C94" s="125"/>
      <c r="D94" s="126"/>
      <c r="E94" s="126"/>
      <c r="F94" s="126"/>
      <c r="G94" s="126"/>
      <c r="H94" s="126"/>
      <c r="I94" s="126"/>
      <c r="J94" s="126"/>
      <c r="K94" s="126"/>
      <c r="L94" s="126"/>
      <c r="M94" s="127"/>
      <c r="N94" s="89"/>
      <c r="O94" s="80"/>
      <c r="P94" s="94"/>
      <c r="Q94" s="91"/>
      <c r="R94" s="83"/>
      <c r="S94" s="83"/>
      <c r="T94" s="92"/>
      <c r="U94" s="92"/>
      <c r="V94" s="92"/>
      <c r="W94" s="92"/>
      <c r="X94" s="92"/>
      <c r="Y94" s="78"/>
    </row>
    <row r="95" spans="1:25">
      <c r="B95" s="37"/>
      <c r="C95" s="37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128" t="str">
        <f>IF(OR(ISBLANK(O87),AND(ISBLANK(R87),ISBLANK($R$6))),"","RESULT-PLATE-ID1:"&amp;O87&amp;"|ID2:"&amp;P87&amp;"|Date:"&amp;IF(ISBLANK(Q87),,DAY(Q87)&amp;"/"&amp;MONTH(Q87)&amp;"/"&amp;YEAR(Q87))&amp;"|DrugLayout:"&amp;IF(ISBLANK(R87),$R$6,R87)&amp;"|Country:"&amp;IF(ISBLANK(S87),$S$6,S87)&amp;"|StudySiteName:"&amp;IF(ISBLANK(T87),$T$6,T87)&amp;"|Method:"&amp;IF(ISBLANK(U87),$U$6,U87)&amp;"|Lat:"&amp;IF(ISBLANK(V87),$V$6,V87)&amp;"|Lon:"&amp;IF(ISBLANK(W87),$W$6,W87)&amp;"|Batch:"&amp;IF(ISBLANK(X87),IF(ISBLANK($X$6),,DAY($X$6)&amp;"/"&amp;MONTH($X$6)&amp;"/"&amp;YEAR($X$6)),DAY(X87)&amp;"/"&amp;MONTH(X87)&amp;"/"&amp;YEAR(X87))&amp;"")</f>
        <v/>
      </c>
      <c r="O95" s="129"/>
      <c r="P95" s="130"/>
      <c r="Q95" s="131"/>
      <c r="R95" s="132"/>
      <c r="S95" s="132"/>
      <c r="T95" s="133"/>
      <c r="U95" s="133"/>
      <c r="V95" s="133"/>
      <c r="W95" s="133"/>
      <c r="X95" s="133"/>
      <c r="Y95" s="78"/>
    </row>
    <row r="96" spans="1:25">
      <c r="B96" s="37"/>
      <c r="C96" s="37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80"/>
      <c r="P96" s="103"/>
      <c r="Q96" s="91"/>
      <c r="R96" s="83"/>
      <c r="S96" s="83"/>
      <c r="T96" s="92"/>
      <c r="U96" s="92"/>
      <c r="V96" s="92"/>
      <c r="W96" s="92"/>
      <c r="X96" s="92"/>
      <c r="Y96" s="78"/>
    </row>
    <row r="97" spans="1:25" ht="15.75" thickBot="1">
      <c r="A97" s="96"/>
      <c r="B97" s="49">
        <v>1</v>
      </c>
      <c r="C97" s="49">
        <v>2</v>
      </c>
      <c r="D97" s="49">
        <v>3</v>
      </c>
      <c r="E97" s="49">
        <v>4</v>
      </c>
      <c r="F97" s="49">
        <v>5</v>
      </c>
      <c r="G97" s="49">
        <v>6</v>
      </c>
      <c r="H97" s="49">
        <v>7</v>
      </c>
      <c r="I97" s="49">
        <v>8</v>
      </c>
      <c r="J97" s="49">
        <v>9</v>
      </c>
      <c r="K97" s="49">
        <v>10</v>
      </c>
      <c r="L97" s="49">
        <v>11</v>
      </c>
      <c r="M97" s="49">
        <v>12</v>
      </c>
      <c r="N97" s="95"/>
      <c r="O97" s="80"/>
      <c r="P97" s="90"/>
      <c r="Q97" s="91"/>
      <c r="R97" s="83"/>
      <c r="S97" s="83"/>
      <c r="T97" s="92"/>
      <c r="U97" s="92"/>
      <c r="V97" s="92"/>
      <c r="W97" s="92"/>
      <c r="X97" s="92"/>
      <c r="Y97" s="78"/>
    </row>
    <row r="98" spans="1:25">
      <c r="A98" s="97" t="s">
        <v>0</v>
      </c>
      <c r="B98" s="114"/>
      <c r="C98" s="115"/>
      <c r="D98" s="116"/>
      <c r="E98" s="116"/>
      <c r="F98" s="52"/>
      <c r="G98" s="52"/>
      <c r="H98" s="117"/>
      <c r="I98" s="117"/>
      <c r="J98" s="117"/>
      <c r="K98" s="117"/>
      <c r="L98" s="116"/>
      <c r="M98" s="118"/>
      <c r="N98" s="30"/>
      <c r="O98" s="151"/>
      <c r="P98" s="143"/>
      <c r="Q98" s="144"/>
      <c r="R98" s="151"/>
      <c r="S98" s="145"/>
      <c r="T98" s="143"/>
      <c r="U98" s="143"/>
      <c r="V98" s="143"/>
      <c r="W98" s="143"/>
      <c r="X98" s="143"/>
      <c r="Y98" s="146"/>
    </row>
    <row r="99" spans="1:25">
      <c r="A99" s="97" t="s">
        <v>4</v>
      </c>
      <c r="B99" s="119"/>
      <c r="C99" s="120"/>
      <c r="D99" s="121"/>
      <c r="E99" s="121"/>
      <c r="F99" s="121"/>
      <c r="G99" s="121"/>
      <c r="H99" s="51"/>
      <c r="I99" s="51"/>
      <c r="J99" s="121"/>
      <c r="K99" s="121"/>
      <c r="L99" s="121"/>
      <c r="M99" s="122"/>
      <c r="N99" s="87"/>
      <c r="O99" s="80"/>
      <c r="P99" s="90"/>
      <c r="Q99" s="91"/>
      <c r="R99" s="83"/>
      <c r="S99" s="83"/>
      <c r="T99" s="92"/>
      <c r="U99" s="92"/>
      <c r="V99" s="92"/>
      <c r="W99" s="92"/>
      <c r="X99" s="92"/>
      <c r="Y99" s="78"/>
    </row>
    <row r="100" spans="1:25">
      <c r="A100" s="97" t="s">
        <v>10</v>
      </c>
      <c r="B100" s="119"/>
      <c r="C100" s="120"/>
      <c r="D100" s="121"/>
      <c r="E100" s="121"/>
      <c r="F100" s="121"/>
      <c r="G100" s="121"/>
      <c r="H100" s="51"/>
      <c r="I100" s="51"/>
      <c r="J100" s="121"/>
      <c r="K100" s="121"/>
      <c r="L100" s="121"/>
      <c r="M100" s="122"/>
      <c r="N100" s="87"/>
      <c r="O100" s="80"/>
      <c r="P100" s="90"/>
      <c r="Q100" s="91"/>
      <c r="R100" s="83"/>
      <c r="S100" s="83"/>
      <c r="T100" s="92"/>
      <c r="U100" s="92"/>
      <c r="V100" s="92"/>
      <c r="W100" s="92"/>
      <c r="X100" s="92"/>
      <c r="Y100" s="78"/>
    </row>
    <row r="101" spans="1:25">
      <c r="A101" s="97" t="s">
        <v>16</v>
      </c>
      <c r="B101" s="119"/>
      <c r="C101" s="120"/>
      <c r="D101" s="121"/>
      <c r="E101" s="123"/>
      <c r="F101" s="123"/>
      <c r="G101" s="123"/>
      <c r="H101" s="121"/>
      <c r="I101" s="121"/>
      <c r="J101" s="121"/>
      <c r="K101" s="121"/>
      <c r="L101" s="121"/>
      <c r="M101" s="122"/>
      <c r="N101" s="87"/>
      <c r="O101" s="80"/>
      <c r="P101" s="90"/>
      <c r="Q101" s="91"/>
      <c r="R101" s="83"/>
      <c r="S101" s="83"/>
      <c r="T101" s="92"/>
      <c r="U101" s="92"/>
      <c r="V101" s="92"/>
      <c r="W101" s="92"/>
      <c r="X101" s="92"/>
      <c r="Y101" s="78"/>
    </row>
    <row r="102" spans="1:25">
      <c r="A102" s="97" t="s">
        <v>22</v>
      </c>
      <c r="B102" s="119"/>
      <c r="C102" s="120"/>
      <c r="D102" s="121"/>
      <c r="E102" s="123"/>
      <c r="F102" s="123"/>
      <c r="G102" s="121"/>
      <c r="H102" s="121"/>
      <c r="I102" s="121"/>
      <c r="J102" s="121"/>
      <c r="K102" s="121"/>
      <c r="L102" s="121"/>
      <c r="M102" s="122"/>
      <c r="N102" s="87"/>
      <c r="O102" s="80"/>
      <c r="P102" s="90"/>
      <c r="Q102" s="91"/>
      <c r="R102" s="83"/>
      <c r="S102" s="83"/>
      <c r="T102" s="92"/>
      <c r="U102" s="92"/>
      <c r="V102" s="92"/>
      <c r="W102" s="92"/>
      <c r="X102" s="92"/>
      <c r="Y102" s="78"/>
    </row>
    <row r="103" spans="1:25">
      <c r="A103" s="97" t="s">
        <v>28</v>
      </c>
      <c r="B103" s="119"/>
      <c r="C103" s="120"/>
      <c r="D103" s="121"/>
      <c r="E103" s="121"/>
      <c r="F103" s="123"/>
      <c r="G103" s="121"/>
      <c r="H103" s="121"/>
      <c r="I103" s="121"/>
      <c r="J103" s="121"/>
      <c r="K103" s="121"/>
      <c r="L103" s="121"/>
      <c r="M103" s="122"/>
      <c r="N103" s="72"/>
      <c r="O103" s="80"/>
      <c r="P103" s="74"/>
      <c r="Q103" s="91"/>
      <c r="R103" s="83"/>
      <c r="S103" s="83"/>
      <c r="T103" s="92"/>
      <c r="U103" s="92"/>
      <c r="V103" s="92"/>
      <c r="W103" s="92"/>
      <c r="X103" s="92"/>
      <c r="Y103" s="78"/>
    </row>
    <row r="104" spans="1:25">
      <c r="A104" s="97" t="s">
        <v>34</v>
      </c>
      <c r="B104" s="119"/>
      <c r="C104" s="120"/>
      <c r="D104" s="121"/>
      <c r="E104" s="121"/>
      <c r="F104" s="121"/>
      <c r="G104" s="121"/>
      <c r="H104" s="121"/>
      <c r="I104" s="121"/>
      <c r="J104" s="121"/>
      <c r="K104" s="121"/>
      <c r="L104" s="121"/>
      <c r="M104" s="122"/>
      <c r="N104" s="88"/>
      <c r="O104" s="80"/>
      <c r="P104" s="93"/>
      <c r="Q104" s="91"/>
      <c r="R104" s="83"/>
      <c r="S104" s="83"/>
      <c r="T104" s="92"/>
      <c r="U104" s="92"/>
      <c r="V104" s="92"/>
      <c r="W104" s="92"/>
      <c r="X104" s="92"/>
      <c r="Y104" s="78"/>
    </row>
    <row r="105" spans="1:25" ht="15.75" thickBot="1">
      <c r="A105" s="97" t="s">
        <v>40</v>
      </c>
      <c r="B105" s="124"/>
      <c r="C105" s="125"/>
      <c r="D105" s="126"/>
      <c r="E105" s="126"/>
      <c r="F105" s="126"/>
      <c r="G105" s="126"/>
      <c r="H105" s="126"/>
      <c r="I105" s="126"/>
      <c r="J105" s="126"/>
      <c r="K105" s="126"/>
      <c r="L105" s="126"/>
      <c r="M105" s="127"/>
      <c r="N105" s="89"/>
      <c r="O105" s="80"/>
      <c r="P105" s="94"/>
      <c r="Q105" s="91"/>
      <c r="R105" s="83"/>
      <c r="S105" s="83"/>
      <c r="T105" s="92"/>
      <c r="U105" s="92"/>
      <c r="V105" s="92"/>
      <c r="W105" s="92"/>
      <c r="X105" s="92"/>
      <c r="Y105" s="78"/>
    </row>
    <row r="106" spans="1:25">
      <c r="B106" s="37"/>
      <c r="C106" s="37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128" t="str">
        <f>IF(OR(ISBLANK(O98),AND(ISBLANK(R98),ISBLANK($R$6))),"","RESULT-PLATE-ID1:"&amp;O98&amp;"|ID2:"&amp;P98&amp;"|Date:"&amp;IF(ISBLANK(Q98),,DAY(Q98)&amp;"/"&amp;MONTH(Q98)&amp;"/"&amp;YEAR(Q98))&amp;"|DrugLayout:"&amp;IF(ISBLANK(R98),$R$6,R98)&amp;"|Country:"&amp;IF(ISBLANK(S98),$S$6,S98)&amp;"|StudySiteName:"&amp;IF(ISBLANK(T98),$T$6,T98)&amp;"|Method:"&amp;IF(ISBLANK(U98),$U$6,U98)&amp;"|Lat:"&amp;IF(ISBLANK(V98),$V$6,V98)&amp;"|Lon:"&amp;IF(ISBLANK(W98),$W$6,W98)&amp;"|Batch:"&amp;IF(ISBLANK(X98),IF(ISBLANK($X$6),,DAY($X$6)&amp;"/"&amp;MONTH($X$6)&amp;"/"&amp;YEAR($X$6)),DAY(X98)&amp;"/"&amp;MONTH(X98)&amp;"/"&amp;YEAR(X98))&amp;"")</f>
        <v/>
      </c>
      <c r="O106" s="129"/>
      <c r="P106" s="130"/>
      <c r="Q106" s="131"/>
      <c r="R106" s="132"/>
      <c r="S106" s="132"/>
      <c r="T106" s="133"/>
      <c r="U106" s="133"/>
      <c r="V106" s="133"/>
      <c r="W106" s="133"/>
      <c r="X106" s="133"/>
      <c r="Y106" s="78"/>
    </row>
    <row r="107" spans="1:25">
      <c r="B107" s="37"/>
      <c r="C107" s="102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80"/>
      <c r="P107" s="92"/>
      <c r="Q107" s="91"/>
      <c r="R107" s="83"/>
      <c r="S107" s="83"/>
      <c r="T107" s="92"/>
      <c r="U107" s="92"/>
      <c r="V107" s="92"/>
      <c r="W107" s="92"/>
      <c r="X107" s="92"/>
      <c r="Y107" s="78"/>
    </row>
    <row r="108" spans="1:25" ht="15.75" thickBot="1">
      <c r="A108" s="96"/>
      <c r="B108" s="49">
        <v>1</v>
      </c>
      <c r="C108" s="49">
        <v>2</v>
      </c>
      <c r="D108" s="49">
        <v>3</v>
      </c>
      <c r="E108" s="49">
        <v>4</v>
      </c>
      <c r="F108" s="49">
        <v>5</v>
      </c>
      <c r="G108" s="49">
        <v>6</v>
      </c>
      <c r="H108" s="49">
        <v>7</v>
      </c>
      <c r="I108" s="49">
        <v>8</v>
      </c>
      <c r="J108" s="49">
        <v>9</v>
      </c>
      <c r="K108" s="49">
        <v>10</v>
      </c>
      <c r="L108" s="49">
        <v>11</v>
      </c>
      <c r="M108" s="49">
        <v>12</v>
      </c>
      <c r="N108" s="95"/>
      <c r="O108" s="80"/>
      <c r="P108" s="90"/>
      <c r="Q108" s="91"/>
      <c r="R108" s="83"/>
      <c r="S108" s="83"/>
      <c r="T108" s="92"/>
      <c r="U108" s="92"/>
      <c r="V108" s="92"/>
      <c r="W108" s="92"/>
      <c r="X108" s="92"/>
      <c r="Y108" s="78"/>
    </row>
    <row r="109" spans="1:25">
      <c r="A109" s="97" t="s">
        <v>0</v>
      </c>
      <c r="B109" s="114"/>
      <c r="C109" s="115"/>
      <c r="D109" s="116"/>
      <c r="E109" s="116"/>
      <c r="F109" s="52"/>
      <c r="G109" s="52"/>
      <c r="H109" s="117"/>
      <c r="I109" s="117"/>
      <c r="J109" s="117"/>
      <c r="K109" s="117"/>
      <c r="L109" s="116"/>
      <c r="M109" s="118"/>
      <c r="N109" s="30"/>
      <c r="O109" s="151"/>
      <c r="P109" s="143"/>
      <c r="Q109" s="144"/>
      <c r="R109" s="151"/>
      <c r="S109" s="145"/>
      <c r="T109" s="143"/>
      <c r="U109" s="143"/>
      <c r="V109" s="143"/>
      <c r="W109" s="143"/>
      <c r="X109" s="143"/>
      <c r="Y109" s="147"/>
    </row>
    <row r="110" spans="1:25">
      <c r="A110" s="97" t="s">
        <v>4</v>
      </c>
      <c r="B110" s="119"/>
      <c r="C110" s="120"/>
      <c r="D110" s="121"/>
      <c r="E110" s="121"/>
      <c r="F110" s="121"/>
      <c r="G110" s="121"/>
      <c r="H110" s="51"/>
      <c r="I110" s="51"/>
      <c r="J110" s="121"/>
      <c r="K110" s="121"/>
      <c r="L110" s="121"/>
      <c r="M110" s="122"/>
      <c r="N110" s="87"/>
      <c r="O110" s="80"/>
      <c r="P110" s="90"/>
      <c r="Q110" s="91"/>
      <c r="R110" s="83"/>
      <c r="S110" s="83"/>
      <c r="T110" s="92"/>
      <c r="U110" s="92"/>
      <c r="V110" s="92"/>
      <c r="W110" s="92"/>
      <c r="X110" s="92"/>
      <c r="Y110" s="78"/>
    </row>
    <row r="111" spans="1:25">
      <c r="A111" s="97" t="s">
        <v>10</v>
      </c>
      <c r="B111" s="119"/>
      <c r="C111" s="120"/>
      <c r="D111" s="121"/>
      <c r="E111" s="121"/>
      <c r="F111" s="121"/>
      <c r="G111" s="121"/>
      <c r="H111" s="51"/>
      <c r="I111" s="51"/>
      <c r="J111" s="121"/>
      <c r="K111" s="121"/>
      <c r="L111" s="121"/>
      <c r="M111" s="122"/>
      <c r="N111" s="87"/>
      <c r="O111" s="80"/>
      <c r="P111" s="90"/>
      <c r="Q111" s="91"/>
      <c r="R111" s="83"/>
      <c r="S111" s="83"/>
      <c r="T111" s="92"/>
      <c r="U111" s="92"/>
      <c r="V111" s="92"/>
      <c r="W111" s="92"/>
      <c r="X111" s="92"/>
      <c r="Y111" s="78"/>
    </row>
    <row r="112" spans="1:25">
      <c r="A112" s="97" t="s">
        <v>16</v>
      </c>
      <c r="B112" s="119"/>
      <c r="C112" s="120"/>
      <c r="D112" s="121"/>
      <c r="E112" s="123"/>
      <c r="F112" s="123"/>
      <c r="G112" s="123"/>
      <c r="H112" s="121"/>
      <c r="I112" s="121"/>
      <c r="J112" s="121"/>
      <c r="K112" s="121"/>
      <c r="L112" s="121"/>
      <c r="M112" s="122"/>
      <c r="N112" s="87"/>
      <c r="O112" s="80"/>
      <c r="P112" s="90"/>
      <c r="Q112" s="91"/>
      <c r="R112" s="83"/>
      <c r="S112" s="83"/>
      <c r="T112" s="92"/>
      <c r="U112" s="92"/>
      <c r="V112" s="92"/>
      <c r="W112" s="92"/>
      <c r="X112" s="92"/>
      <c r="Y112" s="78"/>
    </row>
    <row r="113" spans="1:25">
      <c r="A113" s="97" t="s">
        <v>22</v>
      </c>
      <c r="B113" s="119"/>
      <c r="C113" s="120"/>
      <c r="D113" s="121"/>
      <c r="E113" s="123"/>
      <c r="F113" s="123"/>
      <c r="G113" s="121"/>
      <c r="H113" s="121"/>
      <c r="I113" s="121"/>
      <c r="J113" s="121"/>
      <c r="K113" s="121"/>
      <c r="L113" s="121"/>
      <c r="M113" s="122"/>
      <c r="N113" s="87"/>
      <c r="O113" s="80"/>
      <c r="P113" s="90"/>
      <c r="Q113" s="91"/>
      <c r="R113" s="83"/>
      <c r="S113" s="83"/>
      <c r="T113" s="92"/>
      <c r="U113" s="92"/>
      <c r="V113" s="92"/>
      <c r="W113" s="92"/>
      <c r="X113" s="92"/>
      <c r="Y113" s="78"/>
    </row>
    <row r="114" spans="1:25">
      <c r="A114" s="97" t="s">
        <v>28</v>
      </c>
      <c r="B114" s="119"/>
      <c r="C114" s="120"/>
      <c r="D114" s="121"/>
      <c r="E114" s="121"/>
      <c r="F114" s="123"/>
      <c r="G114" s="121"/>
      <c r="H114" s="121"/>
      <c r="I114" s="121"/>
      <c r="J114" s="121"/>
      <c r="K114" s="121"/>
      <c r="L114" s="121"/>
      <c r="M114" s="122"/>
      <c r="N114" s="72"/>
      <c r="O114" s="80"/>
      <c r="P114" s="74"/>
      <c r="Q114" s="91"/>
      <c r="R114" s="83"/>
      <c r="S114" s="83"/>
      <c r="T114" s="92"/>
      <c r="U114" s="92"/>
      <c r="V114" s="92"/>
      <c r="W114" s="92"/>
      <c r="X114" s="92"/>
      <c r="Y114" s="78"/>
    </row>
    <row r="115" spans="1:25">
      <c r="A115" s="97" t="s">
        <v>34</v>
      </c>
      <c r="B115" s="119"/>
      <c r="C115" s="120"/>
      <c r="D115" s="121"/>
      <c r="E115" s="121"/>
      <c r="F115" s="121"/>
      <c r="G115" s="121"/>
      <c r="H115" s="121"/>
      <c r="I115" s="121"/>
      <c r="J115" s="121"/>
      <c r="K115" s="121"/>
      <c r="L115" s="121"/>
      <c r="M115" s="122"/>
      <c r="N115" s="88"/>
      <c r="O115" s="80"/>
      <c r="P115" s="93"/>
      <c r="Q115" s="91"/>
      <c r="R115" s="83"/>
      <c r="S115" s="83"/>
      <c r="T115" s="92"/>
      <c r="U115" s="92"/>
      <c r="V115" s="92"/>
      <c r="W115" s="92"/>
      <c r="X115" s="92"/>
      <c r="Y115" s="78"/>
    </row>
    <row r="116" spans="1:25" ht="15.75" thickBot="1">
      <c r="A116" s="97" t="s">
        <v>40</v>
      </c>
      <c r="B116" s="124"/>
      <c r="C116" s="125"/>
      <c r="D116" s="126"/>
      <c r="E116" s="126"/>
      <c r="F116" s="126"/>
      <c r="G116" s="126"/>
      <c r="H116" s="126"/>
      <c r="I116" s="126"/>
      <c r="J116" s="126"/>
      <c r="K116" s="126"/>
      <c r="L116" s="126"/>
      <c r="M116" s="127"/>
      <c r="N116" s="89"/>
      <c r="O116" s="80"/>
      <c r="P116" s="94"/>
      <c r="Q116" s="91"/>
      <c r="R116" s="83"/>
      <c r="S116" s="83"/>
      <c r="T116" s="92"/>
      <c r="U116" s="92"/>
      <c r="V116" s="92"/>
      <c r="W116" s="92"/>
      <c r="X116" s="92"/>
      <c r="Y116" s="78"/>
    </row>
    <row r="117" spans="1:25">
      <c r="B117" s="37"/>
      <c r="C117" s="37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128" t="str">
        <f>IF(OR(ISBLANK(O109),AND(ISBLANK(R109),ISBLANK($R$6))),"","RESULT-PLATE-ID1:"&amp;O109&amp;"|ID2:"&amp;P109&amp;"|Date:"&amp;IF(ISBLANK(Q109),,DAY(Q109)&amp;"/"&amp;MONTH(Q109)&amp;"/"&amp;YEAR(Q109))&amp;"|DrugLayout:"&amp;IF(ISBLANK(R109),$R$6,R109)&amp;"|Country:"&amp;IF(ISBLANK(S109),$S$6,S109)&amp;"|StudySiteName:"&amp;IF(ISBLANK(T109),$T$6,T109)&amp;"|Method:"&amp;IF(ISBLANK(U109),$U$6,U109)&amp;"|Lat:"&amp;IF(ISBLANK(V109),$V$6,V109)&amp;"|Lon:"&amp;IF(ISBLANK(W109),$W$6,W109)&amp;"|Batch:"&amp;IF(ISBLANK(X109),IF(ISBLANK($X$6),,DAY($X$6)&amp;"/"&amp;MONTH($X$6)&amp;"/"&amp;YEAR($X$6)),DAY(X109)&amp;"/"&amp;MONTH(X109)&amp;"/"&amp;YEAR(X109))&amp;"")</f>
        <v/>
      </c>
      <c r="O117" s="129"/>
      <c r="P117" s="130"/>
      <c r="Q117" s="131"/>
      <c r="R117" s="132"/>
      <c r="S117" s="132"/>
      <c r="T117" s="133"/>
      <c r="U117" s="133"/>
      <c r="V117" s="133"/>
      <c r="W117" s="133"/>
      <c r="X117" s="133"/>
      <c r="Y117" s="78"/>
    </row>
    <row r="118" spans="1:25">
      <c r="B118" s="37"/>
      <c r="C118" s="102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80"/>
      <c r="P118" s="92"/>
      <c r="Q118" s="91"/>
      <c r="R118" s="83"/>
      <c r="S118" s="83"/>
      <c r="T118" s="92"/>
      <c r="U118" s="92"/>
      <c r="V118" s="92"/>
      <c r="W118" s="92"/>
      <c r="X118" s="92"/>
      <c r="Y118" s="78"/>
    </row>
    <row r="119" spans="1:25" ht="15.75" thickBot="1">
      <c r="A119" s="96"/>
      <c r="B119" s="49">
        <v>1</v>
      </c>
      <c r="C119" s="49">
        <v>2</v>
      </c>
      <c r="D119" s="49">
        <v>3</v>
      </c>
      <c r="E119" s="49">
        <v>4</v>
      </c>
      <c r="F119" s="49">
        <v>5</v>
      </c>
      <c r="G119" s="49">
        <v>6</v>
      </c>
      <c r="H119" s="49">
        <v>7</v>
      </c>
      <c r="I119" s="49">
        <v>8</v>
      </c>
      <c r="J119" s="49">
        <v>9</v>
      </c>
      <c r="K119" s="49">
        <v>10</v>
      </c>
      <c r="L119" s="49">
        <v>11</v>
      </c>
      <c r="M119" s="49">
        <v>12</v>
      </c>
      <c r="N119" s="95"/>
      <c r="O119" s="80"/>
      <c r="P119" s="90"/>
      <c r="Q119" s="91"/>
      <c r="R119" s="83"/>
      <c r="S119" s="83"/>
      <c r="T119" s="92"/>
      <c r="U119" s="92"/>
      <c r="V119" s="92"/>
      <c r="W119" s="92"/>
      <c r="X119" s="92"/>
      <c r="Y119" s="78"/>
    </row>
    <row r="120" spans="1:25">
      <c r="A120" s="97" t="s">
        <v>0</v>
      </c>
      <c r="B120" s="114"/>
      <c r="C120" s="115"/>
      <c r="D120" s="116"/>
      <c r="E120" s="116"/>
      <c r="F120" s="52"/>
      <c r="G120" s="52"/>
      <c r="H120" s="117"/>
      <c r="I120" s="117"/>
      <c r="J120" s="117"/>
      <c r="K120" s="117"/>
      <c r="L120" s="116"/>
      <c r="M120" s="118"/>
      <c r="N120" s="30"/>
      <c r="O120" s="151"/>
      <c r="P120" s="143"/>
      <c r="Q120" s="144"/>
      <c r="R120" s="151"/>
      <c r="S120" s="145"/>
      <c r="T120" s="143"/>
      <c r="U120" s="143"/>
      <c r="V120" s="143"/>
      <c r="W120" s="143"/>
      <c r="X120" s="143"/>
      <c r="Y120" s="147"/>
    </row>
    <row r="121" spans="1:25">
      <c r="A121" s="97" t="s">
        <v>4</v>
      </c>
      <c r="B121" s="119"/>
      <c r="C121" s="120"/>
      <c r="D121" s="121"/>
      <c r="E121" s="121"/>
      <c r="F121" s="121"/>
      <c r="G121" s="121"/>
      <c r="H121" s="51"/>
      <c r="I121" s="51"/>
      <c r="J121" s="121"/>
      <c r="K121" s="121"/>
      <c r="L121" s="121"/>
      <c r="M121" s="122"/>
      <c r="N121" s="87"/>
      <c r="O121" s="80"/>
      <c r="P121" s="90"/>
      <c r="Q121" s="91"/>
      <c r="R121" s="83"/>
      <c r="S121" s="83"/>
      <c r="T121" s="92"/>
      <c r="U121" s="92"/>
      <c r="V121" s="92"/>
      <c r="W121" s="92"/>
      <c r="X121" s="92"/>
      <c r="Y121" s="78"/>
    </row>
    <row r="122" spans="1:25">
      <c r="A122" s="97" t="s">
        <v>10</v>
      </c>
      <c r="B122" s="119"/>
      <c r="C122" s="120"/>
      <c r="D122" s="121"/>
      <c r="E122" s="121"/>
      <c r="F122" s="121"/>
      <c r="G122" s="121"/>
      <c r="H122" s="51"/>
      <c r="I122" s="51"/>
      <c r="J122" s="121"/>
      <c r="K122" s="121"/>
      <c r="L122" s="121"/>
      <c r="M122" s="122"/>
      <c r="N122" s="87"/>
      <c r="O122" s="80"/>
      <c r="P122" s="90"/>
      <c r="Q122" s="91"/>
      <c r="R122" s="83"/>
      <c r="S122" s="83"/>
      <c r="T122" s="92"/>
      <c r="U122" s="92"/>
      <c r="V122" s="92"/>
      <c r="W122" s="92"/>
      <c r="X122" s="92"/>
      <c r="Y122" s="78"/>
    </row>
    <row r="123" spans="1:25">
      <c r="A123" s="97" t="s">
        <v>16</v>
      </c>
      <c r="B123" s="119"/>
      <c r="C123" s="120"/>
      <c r="D123" s="121"/>
      <c r="E123" s="123"/>
      <c r="F123" s="123"/>
      <c r="G123" s="123"/>
      <c r="H123" s="121"/>
      <c r="I123" s="121"/>
      <c r="J123" s="121"/>
      <c r="K123" s="121"/>
      <c r="L123" s="121"/>
      <c r="M123" s="122"/>
      <c r="N123" s="87"/>
      <c r="O123" s="80"/>
      <c r="P123" s="90"/>
      <c r="Q123" s="91"/>
      <c r="R123" s="83"/>
      <c r="S123" s="83"/>
      <c r="T123" s="92"/>
      <c r="U123" s="92"/>
      <c r="V123" s="92"/>
      <c r="W123" s="92"/>
      <c r="X123" s="92"/>
      <c r="Y123" s="78"/>
    </row>
    <row r="124" spans="1:25">
      <c r="A124" s="97" t="s">
        <v>22</v>
      </c>
      <c r="B124" s="119"/>
      <c r="C124" s="120"/>
      <c r="D124" s="121"/>
      <c r="E124" s="123"/>
      <c r="F124" s="123"/>
      <c r="G124" s="121"/>
      <c r="H124" s="121"/>
      <c r="I124" s="121"/>
      <c r="J124" s="121"/>
      <c r="K124" s="121"/>
      <c r="L124" s="121"/>
      <c r="M124" s="122"/>
      <c r="N124" s="87"/>
      <c r="O124" s="80"/>
      <c r="P124" s="90"/>
      <c r="Q124" s="91"/>
      <c r="R124" s="83"/>
      <c r="S124" s="83"/>
      <c r="T124" s="92"/>
      <c r="U124" s="92"/>
      <c r="V124" s="92"/>
      <c r="W124" s="92"/>
      <c r="X124" s="92"/>
      <c r="Y124" s="78"/>
    </row>
    <row r="125" spans="1:25">
      <c r="A125" s="97" t="s">
        <v>28</v>
      </c>
      <c r="B125" s="119"/>
      <c r="C125" s="120"/>
      <c r="D125" s="121"/>
      <c r="E125" s="121"/>
      <c r="F125" s="123"/>
      <c r="G125" s="121"/>
      <c r="H125" s="121"/>
      <c r="I125" s="121"/>
      <c r="J125" s="121"/>
      <c r="K125" s="121"/>
      <c r="L125" s="121"/>
      <c r="M125" s="122"/>
      <c r="N125" s="72"/>
      <c r="O125" s="80"/>
      <c r="P125" s="74"/>
      <c r="Q125" s="91"/>
      <c r="R125" s="83"/>
      <c r="S125" s="83"/>
      <c r="T125" s="92"/>
      <c r="U125" s="92"/>
      <c r="V125" s="92"/>
      <c r="W125" s="92"/>
      <c r="X125" s="92"/>
      <c r="Y125" s="78"/>
    </row>
    <row r="126" spans="1:25">
      <c r="A126" s="97" t="s">
        <v>34</v>
      </c>
      <c r="B126" s="119"/>
      <c r="C126" s="120"/>
      <c r="D126" s="121"/>
      <c r="E126" s="121"/>
      <c r="F126" s="121"/>
      <c r="G126" s="121"/>
      <c r="H126" s="121"/>
      <c r="I126" s="121"/>
      <c r="J126" s="121"/>
      <c r="K126" s="121"/>
      <c r="L126" s="121"/>
      <c r="M126" s="122"/>
      <c r="N126" s="88"/>
      <c r="O126" s="80"/>
      <c r="P126" s="93"/>
      <c r="Q126" s="91"/>
      <c r="R126" s="83"/>
      <c r="S126" s="83"/>
      <c r="T126" s="92"/>
      <c r="U126" s="92"/>
      <c r="V126" s="92"/>
      <c r="W126" s="92"/>
      <c r="X126" s="92"/>
      <c r="Y126" s="78"/>
    </row>
    <row r="127" spans="1:25" ht="15.75" thickBot="1">
      <c r="A127" s="97" t="s">
        <v>40</v>
      </c>
      <c r="B127" s="124"/>
      <c r="C127" s="125"/>
      <c r="D127" s="126"/>
      <c r="E127" s="126"/>
      <c r="F127" s="126"/>
      <c r="G127" s="126"/>
      <c r="H127" s="126"/>
      <c r="I127" s="126"/>
      <c r="J127" s="126"/>
      <c r="K127" s="126"/>
      <c r="L127" s="126"/>
      <c r="M127" s="127"/>
      <c r="N127" s="89"/>
      <c r="O127" s="80"/>
      <c r="P127" s="94"/>
      <c r="Q127" s="91"/>
      <c r="R127" s="83"/>
      <c r="S127" s="83"/>
      <c r="T127" s="92"/>
      <c r="U127" s="92"/>
      <c r="V127" s="92"/>
      <c r="W127" s="92"/>
      <c r="X127" s="92"/>
      <c r="Y127" s="78"/>
    </row>
    <row r="128" spans="1:25">
      <c r="B128" s="37"/>
      <c r="C128" s="37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128" t="str">
        <f>IF(OR(ISBLANK(O120),AND(ISBLANK(R120),ISBLANK($R$6))),"","RESULT-PLATE-ID1:"&amp;O120&amp;"|ID2:"&amp;P120&amp;"|Date:"&amp;IF(ISBLANK(Q120),,DAY(Q120)&amp;"/"&amp;MONTH(Q120)&amp;"/"&amp;YEAR(Q120))&amp;"|DrugLayout:"&amp;IF(ISBLANK(R120),$R$6,R120)&amp;"|Country:"&amp;IF(ISBLANK(S120),$S$6,S120)&amp;"|StudySiteName:"&amp;IF(ISBLANK(T120),$T$6,T120)&amp;"|Method:"&amp;IF(ISBLANK(U120),$U$6,U120)&amp;"|Lat:"&amp;IF(ISBLANK(V120),$V$6,V120)&amp;"|Lon:"&amp;IF(ISBLANK(W120),$W$6,W120)&amp;"|Batch:"&amp;IF(ISBLANK(X120),IF(ISBLANK($X$6),,DAY($X$6)&amp;"/"&amp;MONTH($X$6)&amp;"/"&amp;YEAR($X$6)),DAY(X120)&amp;"/"&amp;MONTH(X120)&amp;"/"&amp;YEAR(X120))&amp;"")</f>
        <v/>
      </c>
      <c r="O128" s="129"/>
      <c r="P128" s="130"/>
      <c r="Q128" s="131"/>
      <c r="R128" s="132"/>
      <c r="S128" s="132"/>
      <c r="T128" s="133"/>
      <c r="U128" s="133"/>
      <c r="V128" s="133"/>
      <c r="W128" s="133"/>
      <c r="X128" s="133"/>
      <c r="Y128" s="78"/>
    </row>
    <row r="129" spans="1:25">
      <c r="B129" s="37"/>
      <c r="C129" s="37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80"/>
      <c r="P129" s="103"/>
      <c r="Q129" s="91"/>
      <c r="R129" s="83"/>
      <c r="S129" s="83"/>
      <c r="T129" s="92"/>
      <c r="U129" s="92"/>
      <c r="V129" s="92"/>
      <c r="W129" s="92"/>
      <c r="X129" s="92"/>
      <c r="Y129" s="78"/>
    </row>
    <row r="130" spans="1:25" ht="15.75" thickBot="1">
      <c r="A130" s="96"/>
      <c r="B130" s="49">
        <v>1</v>
      </c>
      <c r="C130" s="49">
        <v>2</v>
      </c>
      <c r="D130" s="49">
        <v>3</v>
      </c>
      <c r="E130" s="49">
        <v>4</v>
      </c>
      <c r="F130" s="49">
        <v>5</v>
      </c>
      <c r="G130" s="49">
        <v>6</v>
      </c>
      <c r="H130" s="49">
        <v>7</v>
      </c>
      <c r="I130" s="49">
        <v>8</v>
      </c>
      <c r="J130" s="49">
        <v>9</v>
      </c>
      <c r="K130" s="49">
        <v>10</v>
      </c>
      <c r="L130" s="49">
        <v>11</v>
      </c>
      <c r="M130" s="49">
        <v>12</v>
      </c>
      <c r="N130" s="95"/>
      <c r="O130" s="80"/>
      <c r="P130" s="90"/>
      <c r="Q130" s="91"/>
      <c r="R130" s="83"/>
      <c r="S130" s="83"/>
      <c r="T130" s="92"/>
      <c r="U130" s="92"/>
      <c r="V130" s="92"/>
      <c r="W130" s="92"/>
      <c r="X130" s="92"/>
      <c r="Y130" s="78"/>
    </row>
    <row r="131" spans="1:25">
      <c r="A131" s="97" t="s">
        <v>0</v>
      </c>
      <c r="B131" s="114"/>
      <c r="C131" s="115"/>
      <c r="D131" s="116"/>
      <c r="E131" s="116"/>
      <c r="F131" s="52"/>
      <c r="G131" s="52"/>
      <c r="H131" s="117"/>
      <c r="I131" s="117"/>
      <c r="J131" s="117"/>
      <c r="K131" s="117"/>
      <c r="L131" s="116"/>
      <c r="M131" s="118"/>
      <c r="N131" s="30"/>
      <c r="O131" s="151"/>
      <c r="P131" s="143"/>
      <c r="Q131" s="144"/>
      <c r="R131" s="151"/>
      <c r="S131" s="145"/>
      <c r="T131" s="143"/>
      <c r="U131" s="143"/>
      <c r="V131" s="143"/>
      <c r="W131" s="143"/>
      <c r="X131" s="143"/>
      <c r="Y131" s="147"/>
    </row>
    <row r="132" spans="1:25">
      <c r="A132" s="97" t="s">
        <v>4</v>
      </c>
      <c r="B132" s="119"/>
      <c r="C132" s="120"/>
      <c r="D132" s="121"/>
      <c r="E132" s="121"/>
      <c r="F132" s="121"/>
      <c r="G132" s="121"/>
      <c r="H132" s="51"/>
      <c r="I132" s="51"/>
      <c r="J132" s="121"/>
      <c r="K132" s="121"/>
      <c r="L132" s="121"/>
      <c r="M132" s="122"/>
      <c r="N132" s="87"/>
      <c r="O132" s="80"/>
      <c r="P132" s="90"/>
      <c r="Q132" s="91"/>
      <c r="R132" s="83"/>
      <c r="S132" s="83"/>
      <c r="T132" s="92"/>
      <c r="U132" s="92"/>
      <c r="V132" s="92"/>
      <c r="W132" s="92"/>
      <c r="X132" s="92"/>
      <c r="Y132" s="78"/>
    </row>
    <row r="133" spans="1:25">
      <c r="A133" s="97" t="s">
        <v>10</v>
      </c>
      <c r="B133" s="119"/>
      <c r="C133" s="120"/>
      <c r="D133" s="121"/>
      <c r="E133" s="121"/>
      <c r="F133" s="121"/>
      <c r="G133" s="121"/>
      <c r="H133" s="51"/>
      <c r="I133" s="51"/>
      <c r="J133" s="121"/>
      <c r="K133" s="121"/>
      <c r="L133" s="121"/>
      <c r="M133" s="122"/>
      <c r="N133" s="87"/>
      <c r="O133" s="80"/>
      <c r="P133" s="90"/>
      <c r="Q133" s="91"/>
      <c r="R133" s="83"/>
      <c r="S133" s="83"/>
      <c r="T133" s="92"/>
      <c r="U133" s="92"/>
      <c r="V133" s="92"/>
      <c r="W133" s="92"/>
      <c r="X133" s="92"/>
      <c r="Y133" s="78"/>
    </row>
    <row r="134" spans="1:25">
      <c r="A134" s="97" t="s">
        <v>16</v>
      </c>
      <c r="B134" s="119"/>
      <c r="C134" s="120"/>
      <c r="D134" s="121"/>
      <c r="E134" s="123"/>
      <c r="F134" s="123"/>
      <c r="G134" s="123"/>
      <c r="H134" s="121"/>
      <c r="I134" s="121"/>
      <c r="J134" s="121"/>
      <c r="K134" s="121"/>
      <c r="L134" s="121"/>
      <c r="M134" s="122"/>
      <c r="N134" s="87"/>
      <c r="O134" s="80"/>
      <c r="P134" s="90"/>
      <c r="Q134" s="91"/>
      <c r="R134" s="83"/>
      <c r="S134" s="83"/>
      <c r="T134" s="92"/>
      <c r="U134" s="92"/>
      <c r="V134" s="92"/>
      <c r="W134" s="92"/>
      <c r="X134" s="92"/>
      <c r="Y134" s="78"/>
    </row>
    <row r="135" spans="1:25">
      <c r="A135" s="97" t="s">
        <v>22</v>
      </c>
      <c r="B135" s="119"/>
      <c r="C135" s="120"/>
      <c r="D135" s="121"/>
      <c r="E135" s="123"/>
      <c r="F135" s="123"/>
      <c r="G135" s="121"/>
      <c r="H135" s="121"/>
      <c r="I135" s="121"/>
      <c r="J135" s="121"/>
      <c r="K135" s="121"/>
      <c r="L135" s="121"/>
      <c r="M135" s="122"/>
      <c r="N135" s="87"/>
      <c r="O135" s="80"/>
      <c r="P135" s="90"/>
      <c r="Q135" s="91"/>
      <c r="R135" s="83"/>
      <c r="S135" s="83"/>
      <c r="T135" s="92"/>
      <c r="U135" s="92"/>
      <c r="V135" s="92"/>
      <c r="W135" s="92"/>
      <c r="X135" s="92"/>
      <c r="Y135" s="78"/>
    </row>
    <row r="136" spans="1:25">
      <c r="A136" s="97" t="s">
        <v>28</v>
      </c>
      <c r="B136" s="119"/>
      <c r="C136" s="120"/>
      <c r="D136" s="121"/>
      <c r="E136" s="121"/>
      <c r="F136" s="123"/>
      <c r="G136" s="121"/>
      <c r="H136" s="121"/>
      <c r="I136" s="121"/>
      <c r="J136" s="121"/>
      <c r="K136" s="121"/>
      <c r="L136" s="121"/>
      <c r="M136" s="122"/>
      <c r="N136" s="72"/>
      <c r="O136" s="80"/>
      <c r="P136" s="74"/>
      <c r="Q136" s="91"/>
      <c r="R136" s="83"/>
      <c r="S136" s="83"/>
      <c r="T136" s="92"/>
      <c r="U136" s="92"/>
      <c r="V136" s="92"/>
      <c r="W136" s="92"/>
      <c r="X136" s="92"/>
      <c r="Y136" s="78"/>
    </row>
    <row r="137" spans="1:25">
      <c r="A137" s="97" t="s">
        <v>34</v>
      </c>
      <c r="B137" s="119"/>
      <c r="C137" s="120"/>
      <c r="D137" s="121"/>
      <c r="E137" s="121"/>
      <c r="F137" s="121"/>
      <c r="G137" s="121"/>
      <c r="H137" s="121"/>
      <c r="I137" s="121"/>
      <c r="J137" s="121"/>
      <c r="K137" s="121"/>
      <c r="L137" s="121"/>
      <c r="M137" s="122"/>
      <c r="N137" s="88"/>
      <c r="O137" s="80"/>
      <c r="P137" s="93"/>
      <c r="Q137" s="91"/>
      <c r="R137" s="83"/>
      <c r="S137" s="83"/>
      <c r="T137" s="92"/>
      <c r="U137" s="92"/>
      <c r="V137" s="92"/>
      <c r="W137" s="92"/>
      <c r="X137" s="92"/>
      <c r="Y137" s="78"/>
    </row>
    <row r="138" spans="1:25" ht="15.75" thickBot="1">
      <c r="A138" s="97" t="s">
        <v>40</v>
      </c>
      <c r="B138" s="124"/>
      <c r="C138" s="125"/>
      <c r="D138" s="126"/>
      <c r="E138" s="126"/>
      <c r="F138" s="126"/>
      <c r="G138" s="126"/>
      <c r="H138" s="126"/>
      <c r="I138" s="126"/>
      <c r="J138" s="126"/>
      <c r="K138" s="126"/>
      <c r="L138" s="126"/>
      <c r="M138" s="127"/>
      <c r="N138" s="89"/>
      <c r="O138" s="80"/>
      <c r="P138" s="94"/>
      <c r="Q138" s="91"/>
      <c r="R138" s="83"/>
      <c r="S138" s="83"/>
      <c r="T138" s="92"/>
      <c r="U138" s="92"/>
      <c r="V138" s="92"/>
      <c r="W138" s="92"/>
      <c r="X138" s="92"/>
      <c r="Y138" s="78"/>
    </row>
    <row r="139" spans="1:25">
      <c r="B139" s="37"/>
      <c r="C139" s="37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128" t="str">
        <f>IF(OR(ISBLANK(O131),AND(ISBLANK(R131),ISBLANK($R$6))),"","RESULT-PLATE-ID1:"&amp;O131&amp;"|ID2:"&amp;P131&amp;"|Date:"&amp;IF(ISBLANK(Q131),,DAY(Q131)&amp;"/"&amp;MONTH(Q131)&amp;"/"&amp;YEAR(Q131))&amp;"|DrugLayout:"&amp;IF(ISBLANK(R131),$R$6,R131)&amp;"|Country:"&amp;IF(ISBLANK(S131),$S$6,S131)&amp;"|StudySiteName:"&amp;IF(ISBLANK(T131),$T$6,T131)&amp;"|Method:"&amp;IF(ISBLANK(U131),$U$6,U131)&amp;"|Lat:"&amp;IF(ISBLANK(V131),$V$6,V131)&amp;"|Lon:"&amp;IF(ISBLANK(W131),$W$6,W131)&amp;"|Batch:"&amp;IF(ISBLANK(X131),IF(ISBLANK($X$6),,DAY($X$6)&amp;"/"&amp;MONTH($X$6)&amp;"/"&amp;YEAR($X$6)),DAY(X131)&amp;"/"&amp;MONTH(X131)&amp;"/"&amp;YEAR(X131))&amp;"")</f>
        <v/>
      </c>
      <c r="O139" s="129"/>
      <c r="P139" s="130"/>
      <c r="Q139" s="131"/>
      <c r="R139" s="132"/>
      <c r="S139" s="132"/>
      <c r="T139" s="133"/>
      <c r="U139" s="133"/>
      <c r="V139" s="133"/>
      <c r="W139" s="133"/>
      <c r="X139" s="133"/>
      <c r="Y139" s="78"/>
    </row>
    <row r="140" spans="1:25">
      <c r="B140" s="37"/>
      <c r="C140" s="102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80"/>
      <c r="P140" s="92"/>
      <c r="Q140" s="91"/>
      <c r="R140" s="83"/>
      <c r="S140" s="83"/>
      <c r="T140" s="92"/>
      <c r="U140" s="92"/>
      <c r="V140" s="92"/>
      <c r="W140" s="92"/>
      <c r="X140" s="92"/>
      <c r="Y140" s="78"/>
    </row>
    <row r="141" spans="1:25" ht="15.75" thickBot="1">
      <c r="A141" s="96"/>
      <c r="B141" s="49">
        <v>1</v>
      </c>
      <c r="C141" s="49">
        <v>2</v>
      </c>
      <c r="D141" s="49">
        <v>3</v>
      </c>
      <c r="E141" s="49">
        <v>4</v>
      </c>
      <c r="F141" s="49">
        <v>5</v>
      </c>
      <c r="G141" s="49">
        <v>6</v>
      </c>
      <c r="H141" s="49">
        <v>7</v>
      </c>
      <c r="I141" s="49">
        <v>8</v>
      </c>
      <c r="J141" s="49">
        <v>9</v>
      </c>
      <c r="K141" s="49">
        <v>10</v>
      </c>
      <c r="L141" s="49">
        <v>11</v>
      </c>
      <c r="M141" s="49">
        <v>12</v>
      </c>
      <c r="N141" s="95"/>
      <c r="O141" s="80"/>
      <c r="P141" s="90"/>
      <c r="Q141" s="91"/>
      <c r="R141" s="83"/>
      <c r="S141" s="83"/>
      <c r="T141" s="92"/>
      <c r="U141" s="92"/>
      <c r="V141" s="92"/>
      <c r="W141" s="92"/>
      <c r="X141" s="92"/>
      <c r="Y141" s="78"/>
    </row>
    <row r="142" spans="1:25">
      <c r="A142" s="97" t="s">
        <v>0</v>
      </c>
      <c r="B142" s="114"/>
      <c r="C142" s="115"/>
      <c r="D142" s="116"/>
      <c r="E142" s="116"/>
      <c r="F142" s="52"/>
      <c r="G142" s="52"/>
      <c r="H142" s="117"/>
      <c r="I142" s="117"/>
      <c r="J142" s="117"/>
      <c r="K142" s="117"/>
      <c r="L142" s="116"/>
      <c r="M142" s="118"/>
      <c r="N142" s="30"/>
      <c r="O142" s="151"/>
      <c r="P142" s="143"/>
      <c r="Q142" s="144"/>
      <c r="R142" s="151"/>
      <c r="S142" s="145"/>
      <c r="T142" s="143"/>
      <c r="U142" s="143"/>
      <c r="V142" s="143"/>
      <c r="W142" s="143"/>
      <c r="X142" s="143"/>
      <c r="Y142" s="147"/>
    </row>
    <row r="143" spans="1:25">
      <c r="A143" s="97" t="s">
        <v>4</v>
      </c>
      <c r="B143" s="119"/>
      <c r="C143" s="120"/>
      <c r="D143" s="121"/>
      <c r="E143" s="121"/>
      <c r="F143" s="121"/>
      <c r="G143" s="121"/>
      <c r="H143" s="51"/>
      <c r="I143" s="51"/>
      <c r="J143" s="121"/>
      <c r="K143" s="121"/>
      <c r="L143" s="121"/>
      <c r="M143" s="122"/>
      <c r="N143" s="87"/>
      <c r="O143" s="80"/>
      <c r="P143" s="90"/>
      <c r="Q143" s="91"/>
      <c r="R143" s="83"/>
      <c r="S143" s="83"/>
      <c r="T143" s="92"/>
      <c r="U143" s="92"/>
      <c r="V143" s="92"/>
      <c r="W143" s="92"/>
      <c r="X143" s="92"/>
      <c r="Y143" s="78"/>
    </row>
    <row r="144" spans="1:25">
      <c r="A144" s="97" t="s">
        <v>10</v>
      </c>
      <c r="B144" s="119"/>
      <c r="C144" s="120"/>
      <c r="D144" s="121"/>
      <c r="E144" s="121"/>
      <c r="F144" s="121"/>
      <c r="G144" s="121"/>
      <c r="H144" s="51"/>
      <c r="I144" s="51"/>
      <c r="J144" s="121"/>
      <c r="K144" s="121"/>
      <c r="L144" s="121"/>
      <c r="M144" s="122"/>
      <c r="N144" s="87"/>
      <c r="O144" s="80"/>
      <c r="P144" s="90"/>
      <c r="Q144" s="91"/>
      <c r="R144" s="83"/>
      <c r="S144" s="83"/>
      <c r="T144" s="92"/>
      <c r="U144" s="92"/>
      <c r="V144" s="92"/>
      <c r="W144" s="92"/>
      <c r="X144" s="92"/>
      <c r="Y144" s="78"/>
    </row>
    <row r="145" spans="1:25">
      <c r="A145" s="97" t="s">
        <v>16</v>
      </c>
      <c r="B145" s="119"/>
      <c r="C145" s="120"/>
      <c r="D145" s="121"/>
      <c r="E145" s="123"/>
      <c r="F145" s="123"/>
      <c r="G145" s="123"/>
      <c r="H145" s="121"/>
      <c r="I145" s="121"/>
      <c r="J145" s="121"/>
      <c r="K145" s="121"/>
      <c r="L145" s="121"/>
      <c r="M145" s="122"/>
      <c r="N145" s="87"/>
      <c r="O145" s="80"/>
      <c r="P145" s="90"/>
      <c r="Q145" s="91"/>
      <c r="R145" s="83"/>
      <c r="S145" s="83"/>
      <c r="T145" s="92"/>
      <c r="U145" s="92"/>
      <c r="V145" s="92"/>
      <c r="W145" s="92"/>
      <c r="X145" s="92"/>
      <c r="Y145" s="78"/>
    </row>
    <row r="146" spans="1:25">
      <c r="A146" s="97" t="s">
        <v>22</v>
      </c>
      <c r="B146" s="119"/>
      <c r="C146" s="120"/>
      <c r="D146" s="121"/>
      <c r="E146" s="123"/>
      <c r="F146" s="123"/>
      <c r="G146" s="121"/>
      <c r="H146" s="121"/>
      <c r="I146" s="121"/>
      <c r="J146" s="121"/>
      <c r="K146" s="121"/>
      <c r="L146" s="121"/>
      <c r="M146" s="122"/>
      <c r="N146" s="87"/>
      <c r="O146" s="80"/>
      <c r="P146" s="90"/>
      <c r="Q146" s="91"/>
      <c r="R146" s="83"/>
      <c r="S146" s="83"/>
      <c r="T146" s="92"/>
      <c r="U146" s="92"/>
      <c r="V146" s="92"/>
      <c r="W146" s="92"/>
      <c r="X146" s="92"/>
      <c r="Y146" s="78"/>
    </row>
    <row r="147" spans="1:25">
      <c r="A147" s="97" t="s">
        <v>28</v>
      </c>
      <c r="B147" s="119"/>
      <c r="C147" s="120"/>
      <c r="D147" s="121"/>
      <c r="E147" s="121"/>
      <c r="F147" s="123"/>
      <c r="G147" s="121"/>
      <c r="H147" s="121"/>
      <c r="I147" s="121"/>
      <c r="J147" s="121"/>
      <c r="K147" s="121"/>
      <c r="L147" s="121"/>
      <c r="M147" s="122"/>
      <c r="N147" s="72"/>
      <c r="O147" s="80"/>
      <c r="P147" s="74"/>
      <c r="Q147" s="91"/>
      <c r="R147" s="83"/>
      <c r="S147" s="83"/>
      <c r="T147" s="92"/>
      <c r="U147" s="92"/>
      <c r="V147" s="92"/>
      <c r="W147" s="92"/>
      <c r="X147" s="92"/>
      <c r="Y147" s="78"/>
    </row>
    <row r="148" spans="1:25">
      <c r="A148" s="97" t="s">
        <v>34</v>
      </c>
      <c r="B148" s="119"/>
      <c r="C148" s="120"/>
      <c r="D148" s="121"/>
      <c r="E148" s="121"/>
      <c r="F148" s="121"/>
      <c r="G148" s="121"/>
      <c r="H148" s="121"/>
      <c r="I148" s="121"/>
      <c r="J148" s="121"/>
      <c r="K148" s="121"/>
      <c r="L148" s="121"/>
      <c r="M148" s="122"/>
      <c r="N148" s="88"/>
      <c r="O148" s="80"/>
      <c r="P148" s="93"/>
      <c r="Q148" s="91"/>
      <c r="R148" s="83"/>
      <c r="S148" s="83"/>
      <c r="T148" s="92"/>
      <c r="U148" s="92"/>
      <c r="V148" s="92"/>
      <c r="W148" s="92"/>
      <c r="X148" s="92"/>
      <c r="Y148" s="78"/>
    </row>
    <row r="149" spans="1:25" ht="15.75" thickBot="1">
      <c r="A149" s="97" t="s">
        <v>40</v>
      </c>
      <c r="B149" s="124"/>
      <c r="C149" s="125"/>
      <c r="D149" s="126"/>
      <c r="E149" s="126"/>
      <c r="F149" s="126"/>
      <c r="G149" s="126"/>
      <c r="H149" s="126"/>
      <c r="I149" s="126"/>
      <c r="J149" s="126"/>
      <c r="K149" s="126"/>
      <c r="L149" s="126"/>
      <c r="M149" s="127"/>
      <c r="N149" s="89"/>
      <c r="O149" s="80"/>
      <c r="P149" s="94"/>
      <c r="Q149" s="91"/>
      <c r="R149" s="83"/>
      <c r="S149" s="83"/>
      <c r="T149" s="92"/>
      <c r="U149" s="92"/>
      <c r="V149" s="92"/>
      <c r="W149" s="92"/>
      <c r="X149" s="92"/>
      <c r="Y149" s="78"/>
    </row>
    <row r="150" spans="1:25">
      <c r="B150" s="37"/>
      <c r="C150" s="37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128" t="str">
        <f>IF(OR(ISBLANK(O142),AND(ISBLANK(R142),ISBLANK($R$6))),"","RESULT-PLATE-ID1:"&amp;O142&amp;"|ID2:"&amp;P142&amp;"|Date:"&amp;IF(ISBLANK(Q142),,DAY(Q142)&amp;"/"&amp;MONTH(Q142)&amp;"/"&amp;YEAR(Q142))&amp;"|DrugLayout:"&amp;IF(ISBLANK(R142),$R$6,R142)&amp;"|Country:"&amp;IF(ISBLANK(S142),$S$6,S142)&amp;"|StudySiteName:"&amp;IF(ISBLANK(T142),$T$6,T142)&amp;"|Method:"&amp;IF(ISBLANK(U142),$U$6,U142)&amp;"|Lat:"&amp;IF(ISBLANK(V142),$V$6,V142)&amp;"|Lon:"&amp;IF(ISBLANK(W142),$W$6,W142)&amp;"|Batch:"&amp;IF(ISBLANK(X142),IF(ISBLANK($X$6),,DAY($X$6)&amp;"/"&amp;MONTH($X$6)&amp;"/"&amp;YEAR($X$6)),DAY(X142)&amp;"/"&amp;MONTH(X142)&amp;"/"&amp;YEAR(X142))&amp;"")</f>
        <v/>
      </c>
      <c r="O150" s="129"/>
      <c r="P150" s="130"/>
      <c r="Q150" s="131"/>
      <c r="R150" s="132"/>
      <c r="S150" s="132"/>
      <c r="T150" s="133"/>
      <c r="U150" s="133"/>
      <c r="V150" s="133"/>
      <c r="W150" s="133"/>
      <c r="X150" s="133"/>
      <c r="Y150" s="78"/>
    </row>
    <row r="151" spans="1:25">
      <c r="B151" s="37"/>
      <c r="C151" s="37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80"/>
      <c r="P151" s="103"/>
      <c r="Q151" s="91"/>
      <c r="R151" s="83"/>
      <c r="S151" s="83"/>
      <c r="T151" s="92"/>
      <c r="U151" s="92"/>
      <c r="V151" s="92"/>
      <c r="W151" s="92"/>
      <c r="X151" s="92"/>
      <c r="Y151" s="78"/>
    </row>
    <row r="152" spans="1:25" ht="15.75" thickBot="1">
      <c r="A152" s="96"/>
      <c r="B152" s="49">
        <v>1</v>
      </c>
      <c r="C152" s="49">
        <v>2</v>
      </c>
      <c r="D152" s="49">
        <v>3</v>
      </c>
      <c r="E152" s="49">
        <v>4</v>
      </c>
      <c r="F152" s="49">
        <v>5</v>
      </c>
      <c r="G152" s="49">
        <v>6</v>
      </c>
      <c r="H152" s="49">
        <v>7</v>
      </c>
      <c r="I152" s="49">
        <v>8</v>
      </c>
      <c r="J152" s="49">
        <v>9</v>
      </c>
      <c r="K152" s="49">
        <v>10</v>
      </c>
      <c r="L152" s="49">
        <v>11</v>
      </c>
      <c r="M152" s="49">
        <v>12</v>
      </c>
      <c r="N152" s="95"/>
      <c r="O152" s="80"/>
      <c r="P152" s="90"/>
      <c r="Q152" s="91"/>
      <c r="R152" s="83"/>
      <c r="S152" s="83"/>
      <c r="T152" s="92"/>
      <c r="U152" s="92"/>
      <c r="V152" s="92"/>
      <c r="W152" s="92"/>
      <c r="X152" s="92"/>
      <c r="Y152" s="78"/>
    </row>
    <row r="153" spans="1:25">
      <c r="A153" s="97" t="s">
        <v>0</v>
      </c>
      <c r="B153" s="114"/>
      <c r="C153" s="115"/>
      <c r="D153" s="116"/>
      <c r="E153" s="116"/>
      <c r="F153" s="52"/>
      <c r="G153" s="52"/>
      <c r="H153" s="117"/>
      <c r="I153" s="117"/>
      <c r="J153" s="117"/>
      <c r="K153" s="117"/>
      <c r="L153" s="116"/>
      <c r="M153" s="118"/>
      <c r="N153" s="30"/>
      <c r="O153" s="151"/>
      <c r="P153" s="143"/>
      <c r="Q153" s="144"/>
      <c r="R153" s="151"/>
      <c r="S153" s="145"/>
      <c r="T153" s="143"/>
      <c r="U153" s="143"/>
      <c r="V153" s="143"/>
      <c r="W153" s="143"/>
      <c r="X153" s="143"/>
      <c r="Y153" s="146"/>
    </row>
    <row r="154" spans="1:25">
      <c r="A154" s="97" t="s">
        <v>4</v>
      </c>
      <c r="B154" s="119"/>
      <c r="C154" s="120"/>
      <c r="D154" s="121"/>
      <c r="E154" s="121"/>
      <c r="F154" s="121"/>
      <c r="G154" s="121"/>
      <c r="H154" s="51"/>
      <c r="I154" s="51"/>
      <c r="J154" s="121"/>
      <c r="K154" s="121"/>
      <c r="L154" s="121"/>
      <c r="M154" s="122"/>
      <c r="N154" s="87"/>
      <c r="O154" s="80"/>
      <c r="P154" s="90"/>
      <c r="Q154" s="91"/>
      <c r="R154" s="83"/>
      <c r="S154" s="83"/>
      <c r="T154" s="92"/>
      <c r="U154" s="92"/>
      <c r="V154" s="92"/>
      <c r="W154" s="92"/>
      <c r="X154" s="92"/>
      <c r="Y154" s="78"/>
    </row>
    <row r="155" spans="1:25">
      <c r="A155" s="97" t="s">
        <v>10</v>
      </c>
      <c r="B155" s="119"/>
      <c r="C155" s="120"/>
      <c r="D155" s="121"/>
      <c r="E155" s="121"/>
      <c r="F155" s="121"/>
      <c r="G155" s="121"/>
      <c r="H155" s="51"/>
      <c r="I155" s="51"/>
      <c r="J155" s="121"/>
      <c r="K155" s="121"/>
      <c r="L155" s="121"/>
      <c r="M155" s="122"/>
      <c r="N155" s="87"/>
      <c r="O155" s="80"/>
      <c r="P155" s="90"/>
      <c r="Q155" s="91"/>
      <c r="R155" s="83"/>
      <c r="S155" s="83"/>
      <c r="T155" s="92"/>
      <c r="U155" s="92"/>
      <c r="V155" s="92"/>
      <c r="W155" s="92"/>
      <c r="X155" s="92"/>
      <c r="Y155" s="78"/>
    </row>
    <row r="156" spans="1:25">
      <c r="A156" s="97" t="s">
        <v>16</v>
      </c>
      <c r="B156" s="119"/>
      <c r="C156" s="120"/>
      <c r="D156" s="121"/>
      <c r="E156" s="123"/>
      <c r="F156" s="123"/>
      <c r="G156" s="123"/>
      <c r="H156" s="121"/>
      <c r="I156" s="121"/>
      <c r="J156" s="121"/>
      <c r="K156" s="121"/>
      <c r="L156" s="121"/>
      <c r="M156" s="122"/>
      <c r="N156" s="87"/>
      <c r="O156" s="80"/>
      <c r="P156" s="90"/>
      <c r="Q156" s="91"/>
      <c r="R156" s="83"/>
      <c r="S156" s="83"/>
      <c r="T156" s="92"/>
      <c r="U156" s="92"/>
      <c r="V156" s="92"/>
      <c r="W156" s="92"/>
      <c r="X156" s="92"/>
      <c r="Y156" s="78"/>
    </row>
    <row r="157" spans="1:25">
      <c r="A157" s="97" t="s">
        <v>22</v>
      </c>
      <c r="B157" s="119"/>
      <c r="C157" s="120"/>
      <c r="D157" s="121"/>
      <c r="E157" s="123"/>
      <c r="F157" s="123"/>
      <c r="G157" s="121"/>
      <c r="H157" s="121"/>
      <c r="I157" s="121"/>
      <c r="J157" s="121"/>
      <c r="K157" s="121"/>
      <c r="L157" s="121"/>
      <c r="M157" s="122"/>
      <c r="N157" s="87"/>
      <c r="O157" s="80"/>
      <c r="P157" s="90"/>
      <c r="Q157" s="91"/>
      <c r="R157" s="83"/>
      <c r="S157" s="83"/>
      <c r="T157" s="92"/>
      <c r="U157" s="92"/>
      <c r="V157" s="92"/>
      <c r="W157" s="92"/>
      <c r="X157" s="92"/>
      <c r="Y157" s="78"/>
    </row>
    <row r="158" spans="1:25">
      <c r="A158" s="97" t="s">
        <v>28</v>
      </c>
      <c r="B158" s="119"/>
      <c r="C158" s="120"/>
      <c r="D158" s="121"/>
      <c r="E158" s="121"/>
      <c r="F158" s="123"/>
      <c r="G158" s="121"/>
      <c r="H158" s="121"/>
      <c r="I158" s="121"/>
      <c r="J158" s="121"/>
      <c r="K158" s="121"/>
      <c r="L158" s="121"/>
      <c r="M158" s="122"/>
      <c r="N158" s="72"/>
      <c r="O158" s="80"/>
      <c r="P158" s="74"/>
      <c r="Q158" s="91"/>
      <c r="R158" s="83"/>
      <c r="S158" s="83"/>
      <c r="T158" s="92"/>
      <c r="U158" s="92"/>
      <c r="V158" s="92"/>
      <c r="W158" s="92"/>
      <c r="X158" s="92"/>
      <c r="Y158" s="78"/>
    </row>
    <row r="159" spans="1:25">
      <c r="A159" s="97" t="s">
        <v>34</v>
      </c>
      <c r="B159" s="119"/>
      <c r="C159" s="120"/>
      <c r="D159" s="121"/>
      <c r="E159" s="121"/>
      <c r="F159" s="121"/>
      <c r="G159" s="121"/>
      <c r="H159" s="121"/>
      <c r="I159" s="121"/>
      <c r="J159" s="121"/>
      <c r="K159" s="121"/>
      <c r="L159" s="121"/>
      <c r="M159" s="122"/>
      <c r="N159" s="88"/>
      <c r="O159" s="80"/>
      <c r="P159" s="93"/>
      <c r="Q159" s="91"/>
      <c r="R159" s="83"/>
      <c r="S159" s="83"/>
      <c r="T159" s="92"/>
      <c r="U159" s="92"/>
      <c r="V159" s="92"/>
      <c r="W159" s="92"/>
      <c r="X159" s="92"/>
      <c r="Y159" s="78"/>
    </row>
    <row r="160" spans="1:25" ht="15.75" thickBot="1">
      <c r="A160" s="97" t="s">
        <v>40</v>
      </c>
      <c r="B160" s="124"/>
      <c r="C160" s="125"/>
      <c r="D160" s="126"/>
      <c r="E160" s="126"/>
      <c r="F160" s="126"/>
      <c r="G160" s="126"/>
      <c r="H160" s="126"/>
      <c r="I160" s="126"/>
      <c r="J160" s="126"/>
      <c r="K160" s="126"/>
      <c r="L160" s="126"/>
      <c r="M160" s="127"/>
      <c r="N160" s="89"/>
      <c r="O160" s="80"/>
      <c r="P160" s="94"/>
      <c r="Q160" s="91"/>
      <c r="R160" s="83"/>
      <c r="S160" s="83"/>
      <c r="T160" s="92"/>
      <c r="U160" s="92"/>
      <c r="V160" s="92"/>
      <c r="W160" s="92"/>
      <c r="X160" s="92"/>
      <c r="Y160" s="78"/>
    </row>
    <row r="161" spans="1:25">
      <c r="B161" s="37"/>
      <c r="C161" s="37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128" t="str">
        <f>IF(OR(ISBLANK(O153),AND(ISBLANK(R153),ISBLANK($R$6))),"","RESULT-PLATE-ID1:"&amp;O153&amp;"|ID2:"&amp;P153&amp;"|Date:"&amp;IF(ISBLANK(Q153),,DAY(Q153)&amp;"/"&amp;MONTH(Q153)&amp;"/"&amp;YEAR(Q153))&amp;"|DrugLayout:"&amp;IF(ISBLANK(R153),$R$6,R153)&amp;"|Country:"&amp;IF(ISBLANK(S153),$S$6,S153)&amp;"|StudySiteName:"&amp;IF(ISBLANK(T153),$T$6,T153)&amp;"|Method:"&amp;IF(ISBLANK(U153),$U$6,U153)&amp;"|Lat:"&amp;IF(ISBLANK(V153),$V$6,V153)&amp;"|Lon:"&amp;IF(ISBLANK(W153),$W$6,W153)&amp;"|Batch:"&amp;IF(ISBLANK(X153),IF(ISBLANK($X$6),,DAY($X$6)&amp;"/"&amp;MONTH($X$6)&amp;"/"&amp;YEAR($X$6)),DAY(X153)&amp;"/"&amp;MONTH(X153)&amp;"/"&amp;YEAR(X153))&amp;"")</f>
        <v/>
      </c>
      <c r="O161" s="129"/>
      <c r="P161" s="130"/>
      <c r="Q161" s="131"/>
      <c r="R161" s="132"/>
      <c r="S161" s="132"/>
      <c r="T161" s="133"/>
      <c r="U161" s="133"/>
      <c r="V161" s="133"/>
      <c r="W161" s="133"/>
      <c r="X161" s="133"/>
      <c r="Y161" s="78"/>
    </row>
    <row r="162" spans="1:25">
      <c r="B162" s="37"/>
      <c r="C162" s="10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80"/>
      <c r="P162" s="92"/>
      <c r="Q162" s="91"/>
      <c r="R162" s="83"/>
      <c r="S162" s="83"/>
      <c r="T162" s="92"/>
      <c r="U162" s="92"/>
      <c r="V162" s="92"/>
      <c r="W162" s="92"/>
      <c r="X162" s="92"/>
      <c r="Y162" s="78"/>
    </row>
    <row r="163" spans="1:25" ht="15.75" thickBot="1">
      <c r="A163" s="96"/>
      <c r="B163" s="49">
        <v>1</v>
      </c>
      <c r="C163" s="49">
        <v>2</v>
      </c>
      <c r="D163" s="49">
        <v>3</v>
      </c>
      <c r="E163" s="49">
        <v>4</v>
      </c>
      <c r="F163" s="49">
        <v>5</v>
      </c>
      <c r="G163" s="49">
        <v>6</v>
      </c>
      <c r="H163" s="49">
        <v>7</v>
      </c>
      <c r="I163" s="49">
        <v>8</v>
      </c>
      <c r="J163" s="49">
        <v>9</v>
      </c>
      <c r="K163" s="49">
        <v>10</v>
      </c>
      <c r="L163" s="49">
        <v>11</v>
      </c>
      <c r="M163" s="49">
        <v>12</v>
      </c>
      <c r="N163" s="95"/>
      <c r="O163" s="80"/>
      <c r="P163" s="90"/>
      <c r="Q163" s="91"/>
      <c r="R163" s="83"/>
      <c r="S163" s="83"/>
      <c r="T163" s="92"/>
      <c r="U163" s="92"/>
      <c r="V163" s="92"/>
      <c r="W163" s="92"/>
      <c r="X163" s="92"/>
      <c r="Y163" s="78"/>
    </row>
    <row r="164" spans="1:25">
      <c r="A164" s="97" t="s">
        <v>0</v>
      </c>
      <c r="B164" s="114"/>
      <c r="C164" s="115"/>
      <c r="D164" s="116"/>
      <c r="E164" s="116"/>
      <c r="F164" s="52"/>
      <c r="G164" s="52"/>
      <c r="H164" s="117"/>
      <c r="I164" s="117"/>
      <c r="J164" s="117"/>
      <c r="K164" s="117"/>
      <c r="L164" s="116"/>
      <c r="M164" s="118"/>
      <c r="N164" s="30"/>
      <c r="O164" s="151"/>
      <c r="P164" s="143"/>
      <c r="Q164" s="144"/>
      <c r="R164" s="151"/>
      <c r="S164" s="145"/>
      <c r="T164" s="143"/>
      <c r="U164" s="143"/>
      <c r="V164" s="143"/>
      <c r="W164" s="143"/>
      <c r="X164" s="143"/>
      <c r="Y164" s="147"/>
    </row>
    <row r="165" spans="1:25">
      <c r="A165" s="97" t="s">
        <v>4</v>
      </c>
      <c r="B165" s="119"/>
      <c r="C165" s="120"/>
      <c r="D165" s="121"/>
      <c r="E165" s="121"/>
      <c r="F165" s="121"/>
      <c r="G165" s="121"/>
      <c r="H165" s="51"/>
      <c r="I165" s="51"/>
      <c r="J165" s="121"/>
      <c r="K165" s="121"/>
      <c r="L165" s="121"/>
      <c r="M165" s="122"/>
      <c r="N165" s="87"/>
      <c r="O165" s="80"/>
      <c r="P165" s="90"/>
      <c r="Q165" s="91"/>
      <c r="R165" s="83"/>
      <c r="S165" s="83"/>
      <c r="T165" s="92"/>
      <c r="U165" s="92"/>
      <c r="V165" s="92"/>
      <c r="W165" s="92"/>
      <c r="X165" s="92"/>
      <c r="Y165" s="78"/>
    </row>
    <row r="166" spans="1:25">
      <c r="A166" s="97" t="s">
        <v>10</v>
      </c>
      <c r="B166" s="119"/>
      <c r="C166" s="120"/>
      <c r="D166" s="121"/>
      <c r="E166" s="121"/>
      <c r="F166" s="121"/>
      <c r="G166" s="121"/>
      <c r="H166" s="51"/>
      <c r="I166" s="51"/>
      <c r="J166" s="121"/>
      <c r="K166" s="121"/>
      <c r="L166" s="121"/>
      <c r="M166" s="122"/>
      <c r="N166" s="87"/>
      <c r="O166" s="80"/>
      <c r="P166" s="90"/>
      <c r="Q166" s="91"/>
      <c r="R166" s="83"/>
      <c r="S166" s="83"/>
      <c r="T166" s="92"/>
      <c r="U166" s="92"/>
      <c r="V166" s="92"/>
      <c r="W166" s="92"/>
      <c r="X166" s="92"/>
      <c r="Y166" s="78"/>
    </row>
    <row r="167" spans="1:25">
      <c r="A167" s="97" t="s">
        <v>16</v>
      </c>
      <c r="B167" s="119"/>
      <c r="C167" s="120"/>
      <c r="D167" s="121"/>
      <c r="E167" s="123"/>
      <c r="F167" s="123"/>
      <c r="G167" s="123"/>
      <c r="H167" s="121"/>
      <c r="I167" s="121"/>
      <c r="J167" s="121"/>
      <c r="K167" s="121"/>
      <c r="L167" s="121"/>
      <c r="M167" s="122"/>
      <c r="N167" s="87"/>
      <c r="O167" s="80"/>
      <c r="P167" s="90"/>
      <c r="Q167" s="91"/>
      <c r="R167" s="83"/>
      <c r="S167" s="83"/>
      <c r="T167" s="92"/>
      <c r="U167" s="92"/>
      <c r="V167" s="92"/>
      <c r="W167" s="92"/>
      <c r="X167" s="92"/>
      <c r="Y167" s="78"/>
    </row>
    <row r="168" spans="1:25">
      <c r="A168" s="97" t="s">
        <v>22</v>
      </c>
      <c r="B168" s="119"/>
      <c r="C168" s="120"/>
      <c r="D168" s="121"/>
      <c r="E168" s="123"/>
      <c r="F168" s="123"/>
      <c r="G168" s="121"/>
      <c r="H168" s="121"/>
      <c r="I168" s="121"/>
      <c r="J168" s="121"/>
      <c r="K168" s="121"/>
      <c r="L168" s="121"/>
      <c r="M168" s="122"/>
      <c r="N168" s="87"/>
      <c r="O168" s="80"/>
      <c r="P168" s="90"/>
      <c r="Q168" s="91"/>
      <c r="R168" s="83"/>
      <c r="S168" s="83"/>
      <c r="T168" s="92"/>
      <c r="U168" s="92"/>
      <c r="V168" s="92"/>
      <c r="W168" s="92"/>
      <c r="X168" s="92"/>
      <c r="Y168" s="78"/>
    </row>
    <row r="169" spans="1:25">
      <c r="A169" s="97" t="s">
        <v>28</v>
      </c>
      <c r="B169" s="119"/>
      <c r="C169" s="120"/>
      <c r="D169" s="121"/>
      <c r="E169" s="121"/>
      <c r="F169" s="123"/>
      <c r="G169" s="121"/>
      <c r="H169" s="121"/>
      <c r="I169" s="121"/>
      <c r="J169" s="121"/>
      <c r="K169" s="121"/>
      <c r="L169" s="121"/>
      <c r="M169" s="122"/>
      <c r="N169" s="72"/>
      <c r="O169" s="80"/>
      <c r="P169" s="74"/>
      <c r="Q169" s="91"/>
      <c r="R169" s="83"/>
      <c r="S169" s="83"/>
      <c r="T169" s="92"/>
      <c r="U169" s="92"/>
      <c r="V169" s="92"/>
      <c r="W169" s="92"/>
      <c r="X169" s="92"/>
      <c r="Y169" s="78"/>
    </row>
    <row r="170" spans="1:25">
      <c r="A170" s="97" t="s">
        <v>34</v>
      </c>
      <c r="B170" s="119"/>
      <c r="C170" s="120"/>
      <c r="D170" s="121"/>
      <c r="E170" s="121"/>
      <c r="F170" s="121"/>
      <c r="G170" s="121"/>
      <c r="H170" s="121"/>
      <c r="I170" s="121"/>
      <c r="J170" s="121"/>
      <c r="K170" s="121"/>
      <c r="L170" s="121"/>
      <c r="M170" s="122"/>
      <c r="N170" s="88"/>
      <c r="O170" s="80"/>
      <c r="P170" s="93"/>
      <c r="Q170" s="91"/>
      <c r="R170" s="83"/>
      <c r="S170" s="83"/>
      <c r="T170" s="92"/>
      <c r="U170" s="92"/>
      <c r="V170" s="92"/>
      <c r="W170" s="92"/>
      <c r="X170" s="92"/>
      <c r="Y170" s="78"/>
    </row>
    <row r="171" spans="1:25" ht="15.75" thickBot="1">
      <c r="A171" s="97" t="s">
        <v>40</v>
      </c>
      <c r="B171" s="124"/>
      <c r="C171" s="125"/>
      <c r="D171" s="126"/>
      <c r="E171" s="126"/>
      <c r="F171" s="126"/>
      <c r="G171" s="126"/>
      <c r="H171" s="126"/>
      <c r="I171" s="126"/>
      <c r="J171" s="126"/>
      <c r="K171" s="126"/>
      <c r="L171" s="126"/>
      <c r="M171" s="127"/>
      <c r="N171" s="89"/>
      <c r="O171" s="80"/>
      <c r="P171" s="94"/>
      <c r="Q171" s="91"/>
      <c r="R171" s="83"/>
      <c r="S171" s="83"/>
      <c r="T171" s="92"/>
      <c r="U171" s="92"/>
      <c r="V171" s="92"/>
      <c r="W171" s="92"/>
      <c r="X171" s="92"/>
      <c r="Y171" s="78"/>
    </row>
    <row r="172" spans="1:25">
      <c r="B172" s="37"/>
      <c r="C172" s="37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128" t="str">
        <f>IF(OR(ISBLANK(O164),AND(ISBLANK(R164),ISBLANK($R$6))),"","RESULT-PLATE-ID1:"&amp;O164&amp;"|ID2:"&amp;P164&amp;"|Date:"&amp;IF(ISBLANK(Q164),,DAY(Q164)&amp;"/"&amp;MONTH(Q164)&amp;"/"&amp;YEAR(Q164))&amp;"|DrugLayout:"&amp;IF(ISBLANK(R164),$R$6,R164)&amp;"|Country:"&amp;IF(ISBLANK(S164),$S$6,S164)&amp;"|StudySiteName:"&amp;IF(ISBLANK(T164),$T$6,T164)&amp;"|Method:"&amp;IF(ISBLANK(U164),$U$6,U164)&amp;"|Lat:"&amp;IF(ISBLANK(V164),$V$6,V164)&amp;"|Lon:"&amp;IF(ISBLANK(W164),$W$6,W164)&amp;"|Batch:"&amp;IF(ISBLANK(X164),IF(ISBLANK($X$6),,DAY($X$6)&amp;"/"&amp;MONTH($X$6)&amp;"/"&amp;YEAR($X$6)),DAY(X164)&amp;"/"&amp;MONTH(X164)&amp;"/"&amp;YEAR(X164))&amp;"")</f>
        <v/>
      </c>
      <c r="O172" s="129"/>
      <c r="P172" s="130"/>
      <c r="Q172" s="131"/>
      <c r="R172" s="132"/>
      <c r="S172" s="132"/>
      <c r="T172" s="133"/>
      <c r="U172" s="133"/>
      <c r="V172" s="133"/>
      <c r="W172" s="133"/>
      <c r="X172" s="133"/>
      <c r="Y172" s="78"/>
    </row>
    <row r="173" spans="1:25">
      <c r="B173" s="37"/>
      <c r="C173" s="102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80"/>
      <c r="P173" s="92"/>
      <c r="Q173" s="91"/>
      <c r="R173" s="83"/>
      <c r="S173" s="83"/>
      <c r="T173" s="92"/>
      <c r="U173" s="92"/>
      <c r="V173" s="92"/>
      <c r="W173" s="92"/>
      <c r="X173" s="92"/>
      <c r="Y173" s="78"/>
    </row>
    <row r="174" spans="1:25" ht="15.75" thickBot="1">
      <c r="A174" s="96"/>
      <c r="B174" s="49">
        <v>1</v>
      </c>
      <c r="C174" s="49">
        <v>2</v>
      </c>
      <c r="D174" s="49">
        <v>3</v>
      </c>
      <c r="E174" s="49">
        <v>4</v>
      </c>
      <c r="F174" s="49">
        <v>5</v>
      </c>
      <c r="G174" s="49">
        <v>6</v>
      </c>
      <c r="H174" s="49">
        <v>7</v>
      </c>
      <c r="I174" s="49">
        <v>8</v>
      </c>
      <c r="J174" s="49">
        <v>9</v>
      </c>
      <c r="K174" s="49">
        <v>10</v>
      </c>
      <c r="L174" s="49">
        <v>11</v>
      </c>
      <c r="M174" s="49">
        <v>12</v>
      </c>
      <c r="N174" s="95"/>
      <c r="O174" s="80"/>
      <c r="P174" s="90"/>
      <c r="Q174" s="91"/>
      <c r="R174" s="83"/>
      <c r="S174" s="83"/>
      <c r="T174" s="92"/>
      <c r="U174" s="92"/>
      <c r="V174" s="92"/>
      <c r="W174" s="92"/>
      <c r="X174" s="92"/>
      <c r="Y174" s="78"/>
    </row>
    <row r="175" spans="1:25">
      <c r="A175" s="97" t="s">
        <v>0</v>
      </c>
      <c r="B175" s="114"/>
      <c r="C175" s="115"/>
      <c r="D175" s="116"/>
      <c r="E175" s="116"/>
      <c r="F175" s="52"/>
      <c r="G175" s="52"/>
      <c r="H175" s="117"/>
      <c r="I175" s="117"/>
      <c r="J175" s="117"/>
      <c r="K175" s="117"/>
      <c r="L175" s="116"/>
      <c r="M175" s="118"/>
      <c r="N175" s="30"/>
      <c r="O175" s="151"/>
      <c r="P175" s="143"/>
      <c r="Q175" s="144"/>
      <c r="R175" s="151"/>
      <c r="S175" s="145"/>
      <c r="T175" s="143"/>
      <c r="U175" s="143"/>
      <c r="V175" s="143"/>
      <c r="W175" s="143"/>
      <c r="X175" s="143"/>
      <c r="Y175" s="147"/>
    </row>
    <row r="176" spans="1:25">
      <c r="A176" s="97" t="s">
        <v>4</v>
      </c>
      <c r="B176" s="119"/>
      <c r="C176" s="120"/>
      <c r="D176" s="121"/>
      <c r="E176" s="121"/>
      <c r="F176" s="121"/>
      <c r="G176" s="121"/>
      <c r="H176" s="51"/>
      <c r="I176" s="51"/>
      <c r="J176" s="121"/>
      <c r="K176" s="121"/>
      <c r="L176" s="121"/>
      <c r="M176" s="122"/>
      <c r="N176" s="87"/>
      <c r="O176" s="80"/>
      <c r="P176" s="90"/>
      <c r="Q176" s="91"/>
      <c r="R176" s="83"/>
      <c r="S176" s="83"/>
      <c r="T176" s="92"/>
      <c r="U176" s="92"/>
      <c r="V176" s="92"/>
      <c r="W176" s="92"/>
      <c r="X176" s="92"/>
      <c r="Y176" s="78"/>
    </row>
    <row r="177" spans="1:25">
      <c r="A177" s="97" t="s">
        <v>10</v>
      </c>
      <c r="B177" s="119"/>
      <c r="C177" s="120"/>
      <c r="D177" s="121"/>
      <c r="E177" s="121"/>
      <c r="F177" s="121"/>
      <c r="G177" s="121"/>
      <c r="H177" s="51"/>
      <c r="I177" s="51"/>
      <c r="J177" s="121"/>
      <c r="K177" s="121"/>
      <c r="L177" s="121"/>
      <c r="M177" s="122"/>
      <c r="N177" s="87"/>
      <c r="O177" s="80"/>
      <c r="P177" s="90"/>
      <c r="Q177" s="91"/>
      <c r="R177" s="83"/>
      <c r="S177" s="83"/>
      <c r="T177" s="92"/>
      <c r="U177" s="92"/>
      <c r="V177" s="92"/>
      <c r="W177" s="92"/>
      <c r="X177" s="92"/>
      <c r="Y177" s="78"/>
    </row>
    <row r="178" spans="1:25">
      <c r="A178" s="97" t="s">
        <v>16</v>
      </c>
      <c r="B178" s="119"/>
      <c r="C178" s="120"/>
      <c r="D178" s="121"/>
      <c r="E178" s="123"/>
      <c r="F178" s="123"/>
      <c r="G178" s="123"/>
      <c r="H178" s="121"/>
      <c r="I178" s="121"/>
      <c r="J178" s="121"/>
      <c r="K178" s="121"/>
      <c r="L178" s="121"/>
      <c r="M178" s="122"/>
      <c r="N178" s="87"/>
      <c r="O178" s="80"/>
      <c r="P178" s="90"/>
      <c r="Q178" s="91"/>
      <c r="R178" s="83"/>
      <c r="S178" s="83"/>
      <c r="T178" s="92"/>
      <c r="U178" s="92"/>
      <c r="V178" s="92"/>
      <c r="W178" s="92"/>
      <c r="X178" s="92"/>
      <c r="Y178" s="78"/>
    </row>
    <row r="179" spans="1:25">
      <c r="A179" s="97" t="s">
        <v>22</v>
      </c>
      <c r="B179" s="119"/>
      <c r="C179" s="120"/>
      <c r="D179" s="121"/>
      <c r="E179" s="123"/>
      <c r="F179" s="123"/>
      <c r="G179" s="121"/>
      <c r="H179" s="121"/>
      <c r="I179" s="121"/>
      <c r="J179" s="121"/>
      <c r="K179" s="121"/>
      <c r="L179" s="121"/>
      <c r="M179" s="122"/>
      <c r="N179" s="87"/>
      <c r="O179" s="80"/>
      <c r="P179" s="90"/>
      <c r="Q179" s="91"/>
      <c r="R179" s="83"/>
      <c r="S179" s="83"/>
      <c r="T179" s="92"/>
      <c r="U179" s="92"/>
      <c r="V179" s="92"/>
      <c r="W179" s="92"/>
      <c r="X179" s="92"/>
      <c r="Y179" s="78"/>
    </row>
    <row r="180" spans="1:25">
      <c r="A180" s="97" t="s">
        <v>28</v>
      </c>
      <c r="B180" s="119"/>
      <c r="C180" s="120"/>
      <c r="D180" s="121"/>
      <c r="E180" s="121"/>
      <c r="F180" s="123"/>
      <c r="G180" s="121"/>
      <c r="H180" s="121"/>
      <c r="I180" s="121"/>
      <c r="J180" s="121"/>
      <c r="K180" s="121"/>
      <c r="L180" s="121"/>
      <c r="M180" s="122"/>
      <c r="N180" s="72"/>
      <c r="O180" s="80"/>
      <c r="P180" s="74"/>
      <c r="Q180" s="91"/>
      <c r="R180" s="83"/>
      <c r="S180" s="83"/>
      <c r="T180" s="92"/>
      <c r="U180" s="92"/>
      <c r="V180" s="92"/>
      <c r="W180" s="92"/>
      <c r="X180" s="92"/>
      <c r="Y180" s="78"/>
    </row>
    <row r="181" spans="1:25">
      <c r="A181" s="97" t="s">
        <v>34</v>
      </c>
      <c r="B181" s="119"/>
      <c r="C181" s="120"/>
      <c r="D181" s="121"/>
      <c r="E181" s="121"/>
      <c r="F181" s="121"/>
      <c r="G181" s="121"/>
      <c r="H181" s="121"/>
      <c r="I181" s="121"/>
      <c r="J181" s="121"/>
      <c r="K181" s="121"/>
      <c r="L181" s="121"/>
      <c r="M181" s="122"/>
      <c r="N181" s="88"/>
      <c r="O181" s="80"/>
      <c r="P181" s="93"/>
      <c r="Q181" s="91"/>
      <c r="R181" s="83"/>
      <c r="S181" s="83"/>
      <c r="T181" s="92"/>
      <c r="U181" s="92"/>
      <c r="V181" s="92"/>
      <c r="W181" s="92"/>
      <c r="X181" s="92"/>
      <c r="Y181" s="78"/>
    </row>
    <row r="182" spans="1:25" ht="15.75" thickBot="1">
      <c r="A182" s="97" t="s">
        <v>40</v>
      </c>
      <c r="B182" s="124"/>
      <c r="C182" s="125"/>
      <c r="D182" s="126"/>
      <c r="E182" s="126"/>
      <c r="F182" s="126"/>
      <c r="G182" s="126"/>
      <c r="H182" s="126"/>
      <c r="I182" s="126"/>
      <c r="J182" s="126"/>
      <c r="K182" s="126"/>
      <c r="L182" s="126"/>
      <c r="M182" s="127"/>
      <c r="N182" s="89"/>
      <c r="O182" s="80"/>
      <c r="P182" s="94"/>
      <c r="Q182" s="91"/>
      <c r="R182" s="83"/>
      <c r="S182" s="83"/>
      <c r="T182" s="92"/>
      <c r="U182" s="92"/>
      <c r="V182" s="92"/>
      <c r="W182" s="92"/>
      <c r="X182" s="92"/>
      <c r="Y182" s="78"/>
    </row>
    <row r="183" spans="1:25">
      <c r="B183" s="37"/>
      <c r="C183" s="37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128" t="str">
        <f>IF(OR(ISBLANK(O175),AND(ISBLANK(R175),ISBLANK($R$6))),"","RESULT-PLATE-ID1:"&amp;O175&amp;"|ID2:"&amp;P175&amp;"|Date:"&amp;IF(ISBLANK(Q175),,DAY(Q175)&amp;"/"&amp;MONTH(Q175)&amp;"/"&amp;YEAR(Q175))&amp;"|DrugLayout:"&amp;IF(ISBLANK(R175),$R$6,R175)&amp;"|Country:"&amp;IF(ISBLANK(S175),$S$6,S175)&amp;"|StudySiteName:"&amp;IF(ISBLANK(T175),$T$6,T175)&amp;"|Method:"&amp;IF(ISBLANK(U175),$U$6,U175)&amp;"|Lat:"&amp;IF(ISBLANK(V175),$V$6,V175)&amp;"|Lon:"&amp;IF(ISBLANK(W175),$W$6,W175)&amp;"|Batch:"&amp;IF(ISBLANK(X175),IF(ISBLANK($X$6),,DAY($X$6)&amp;"/"&amp;MONTH($X$6)&amp;"/"&amp;YEAR($X$6)),DAY(X175)&amp;"/"&amp;MONTH(X175)&amp;"/"&amp;YEAR(X175))&amp;"")</f>
        <v/>
      </c>
      <c r="O183" s="129"/>
      <c r="P183" s="130"/>
      <c r="Q183" s="131"/>
      <c r="R183" s="132"/>
      <c r="S183" s="132"/>
      <c r="T183" s="133"/>
      <c r="U183" s="133"/>
      <c r="V183" s="133"/>
      <c r="W183" s="133"/>
      <c r="X183" s="133"/>
      <c r="Y183" s="78"/>
    </row>
    <row r="184" spans="1:25">
      <c r="B184" s="37"/>
      <c r="C184" s="37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80"/>
      <c r="P184" s="103"/>
      <c r="Q184" s="91"/>
      <c r="R184" s="83"/>
      <c r="S184" s="83"/>
      <c r="T184" s="92"/>
      <c r="U184" s="92"/>
      <c r="V184" s="92"/>
      <c r="W184" s="92"/>
      <c r="X184" s="92"/>
      <c r="Y184" s="78"/>
    </row>
    <row r="185" spans="1:25" ht="15.75" thickBot="1">
      <c r="A185" s="96"/>
      <c r="B185" s="49">
        <v>1</v>
      </c>
      <c r="C185" s="49">
        <v>2</v>
      </c>
      <c r="D185" s="49">
        <v>3</v>
      </c>
      <c r="E185" s="49">
        <v>4</v>
      </c>
      <c r="F185" s="49">
        <v>5</v>
      </c>
      <c r="G185" s="49">
        <v>6</v>
      </c>
      <c r="H185" s="49">
        <v>7</v>
      </c>
      <c r="I185" s="49">
        <v>8</v>
      </c>
      <c r="J185" s="49">
        <v>9</v>
      </c>
      <c r="K185" s="49">
        <v>10</v>
      </c>
      <c r="L185" s="49">
        <v>11</v>
      </c>
      <c r="M185" s="49">
        <v>12</v>
      </c>
      <c r="N185" s="95"/>
      <c r="O185" s="80"/>
      <c r="P185" s="90"/>
      <c r="Q185" s="91"/>
      <c r="R185" s="83"/>
      <c r="S185" s="83"/>
      <c r="T185" s="92"/>
      <c r="U185" s="92"/>
      <c r="V185" s="92"/>
      <c r="W185" s="92"/>
      <c r="X185" s="92"/>
      <c r="Y185" s="78"/>
    </row>
    <row r="186" spans="1:25">
      <c r="A186" s="97" t="s">
        <v>0</v>
      </c>
      <c r="B186" s="114"/>
      <c r="C186" s="115"/>
      <c r="D186" s="116"/>
      <c r="E186" s="116"/>
      <c r="F186" s="52"/>
      <c r="G186" s="52"/>
      <c r="H186" s="117"/>
      <c r="I186" s="117"/>
      <c r="J186" s="117"/>
      <c r="K186" s="117"/>
      <c r="L186" s="116"/>
      <c r="M186" s="118"/>
      <c r="N186" s="30"/>
      <c r="O186" s="151"/>
      <c r="P186" s="143"/>
      <c r="Q186" s="144"/>
      <c r="R186" s="151"/>
      <c r="S186" s="145"/>
      <c r="T186" s="143"/>
      <c r="U186" s="143"/>
      <c r="V186" s="143"/>
      <c r="W186" s="143"/>
      <c r="X186" s="143"/>
      <c r="Y186" s="147"/>
    </row>
    <row r="187" spans="1:25">
      <c r="A187" s="97" t="s">
        <v>4</v>
      </c>
      <c r="B187" s="119"/>
      <c r="C187" s="120"/>
      <c r="D187" s="121"/>
      <c r="E187" s="121"/>
      <c r="F187" s="121"/>
      <c r="G187" s="121"/>
      <c r="H187" s="51"/>
      <c r="I187" s="51"/>
      <c r="J187" s="121"/>
      <c r="K187" s="121"/>
      <c r="L187" s="121"/>
      <c r="M187" s="122"/>
      <c r="N187" s="87"/>
      <c r="O187" s="80"/>
      <c r="P187" s="90"/>
      <c r="Q187" s="91"/>
      <c r="R187" s="83"/>
      <c r="S187" s="83"/>
      <c r="T187" s="92"/>
      <c r="U187" s="92"/>
      <c r="V187" s="92"/>
      <c r="W187" s="92"/>
      <c r="X187" s="92"/>
      <c r="Y187" s="78"/>
    </row>
    <row r="188" spans="1:25">
      <c r="A188" s="97" t="s">
        <v>10</v>
      </c>
      <c r="B188" s="119"/>
      <c r="C188" s="120"/>
      <c r="D188" s="121"/>
      <c r="E188" s="121"/>
      <c r="F188" s="121"/>
      <c r="G188" s="121"/>
      <c r="H188" s="51"/>
      <c r="I188" s="51"/>
      <c r="J188" s="121"/>
      <c r="K188" s="121"/>
      <c r="L188" s="121"/>
      <c r="M188" s="122"/>
      <c r="N188" s="87"/>
      <c r="O188" s="80"/>
      <c r="P188" s="90"/>
      <c r="Q188" s="91"/>
      <c r="R188" s="83"/>
      <c r="S188" s="83"/>
      <c r="T188" s="92"/>
      <c r="U188" s="92"/>
      <c r="V188" s="92"/>
      <c r="W188" s="92"/>
      <c r="X188" s="92"/>
      <c r="Y188" s="78"/>
    </row>
    <row r="189" spans="1:25">
      <c r="A189" s="97" t="s">
        <v>16</v>
      </c>
      <c r="B189" s="119"/>
      <c r="C189" s="120"/>
      <c r="D189" s="121"/>
      <c r="E189" s="123"/>
      <c r="F189" s="123"/>
      <c r="G189" s="123"/>
      <c r="H189" s="121"/>
      <c r="I189" s="121"/>
      <c r="J189" s="121"/>
      <c r="K189" s="121"/>
      <c r="L189" s="121"/>
      <c r="M189" s="122"/>
      <c r="N189" s="87"/>
      <c r="O189" s="80"/>
      <c r="P189" s="90"/>
      <c r="Q189" s="91"/>
      <c r="R189" s="83"/>
      <c r="S189" s="83"/>
      <c r="T189" s="92"/>
      <c r="U189" s="92"/>
      <c r="V189" s="92"/>
      <c r="W189" s="92"/>
      <c r="X189" s="92"/>
      <c r="Y189" s="78"/>
    </row>
    <row r="190" spans="1:25">
      <c r="A190" s="97" t="s">
        <v>22</v>
      </c>
      <c r="B190" s="119"/>
      <c r="C190" s="120"/>
      <c r="D190" s="121"/>
      <c r="E190" s="123"/>
      <c r="F190" s="123"/>
      <c r="G190" s="121"/>
      <c r="H190" s="121"/>
      <c r="I190" s="121"/>
      <c r="J190" s="121"/>
      <c r="K190" s="121"/>
      <c r="L190" s="121"/>
      <c r="M190" s="122"/>
      <c r="N190" s="87"/>
      <c r="O190" s="80"/>
      <c r="P190" s="90"/>
      <c r="Q190" s="91"/>
      <c r="R190" s="83"/>
      <c r="S190" s="83"/>
      <c r="T190" s="92"/>
      <c r="U190" s="92"/>
      <c r="V190" s="92"/>
      <c r="W190" s="92"/>
      <c r="X190" s="92"/>
      <c r="Y190" s="78"/>
    </row>
    <row r="191" spans="1:25">
      <c r="A191" s="97" t="s">
        <v>28</v>
      </c>
      <c r="B191" s="119"/>
      <c r="C191" s="120"/>
      <c r="D191" s="121"/>
      <c r="E191" s="121"/>
      <c r="F191" s="123"/>
      <c r="G191" s="121"/>
      <c r="H191" s="121"/>
      <c r="I191" s="121"/>
      <c r="J191" s="121"/>
      <c r="K191" s="121"/>
      <c r="L191" s="121"/>
      <c r="M191" s="122"/>
      <c r="N191" s="72"/>
      <c r="O191" s="80"/>
      <c r="P191" s="74"/>
      <c r="Q191" s="91"/>
      <c r="R191" s="83"/>
      <c r="S191" s="83"/>
      <c r="T191" s="92"/>
      <c r="U191" s="92"/>
      <c r="V191" s="92"/>
      <c r="W191" s="92"/>
      <c r="X191" s="92"/>
      <c r="Y191" s="78"/>
    </row>
    <row r="192" spans="1:25">
      <c r="A192" s="97" t="s">
        <v>34</v>
      </c>
      <c r="B192" s="119"/>
      <c r="C192" s="120"/>
      <c r="D192" s="121"/>
      <c r="E192" s="121"/>
      <c r="F192" s="121"/>
      <c r="G192" s="121"/>
      <c r="H192" s="121"/>
      <c r="I192" s="121"/>
      <c r="J192" s="121"/>
      <c r="K192" s="121"/>
      <c r="L192" s="121"/>
      <c r="M192" s="122"/>
      <c r="N192" s="88"/>
      <c r="O192" s="80"/>
      <c r="P192" s="93"/>
      <c r="Q192" s="91"/>
      <c r="R192" s="83"/>
      <c r="S192" s="83"/>
      <c r="T192" s="92"/>
      <c r="U192" s="92"/>
      <c r="V192" s="92"/>
      <c r="W192" s="92"/>
      <c r="X192" s="92"/>
      <c r="Y192" s="78"/>
    </row>
    <row r="193" spans="1:25" ht="15.75" thickBot="1">
      <c r="A193" s="97" t="s">
        <v>40</v>
      </c>
      <c r="B193" s="124"/>
      <c r="C193" s="125"/>
      <c r="D193" s="126"/>
      <c r="E193" s="126"/>
      <c r="F193" s="126"/>
      <c r="G193" s="126"/>
      <c r="H193" s="126"/>
      <c r="I193" s="126"/>
      <c r="J193" s="126"/>
      <c r="K193" s="126"/>
      <c r="L193" s="126"/>
      <c r="M193" s="127"/>
      <c r="N193" s="89"/>
      <c r="O193" s="80"/>
      <c r="P193" s="94"/>
      <c r="Q193" s="91"/>
      <c r="R193" s="83"/>
      <c r="S193" s="83"/>
      <c r="T193" s="92"/>
      <c r="U193" s="92"/>
      <c r="V193" s="92"/>
      <c r="W193" s="92"/>
      <c r="X193" s="92"/>
      <c r="Y193" s="78"/>
    </row>
    <row r="194" spans="1:25">
      <c r="B194" s="37"/>
      <c r="C194" s="37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128" t="str">
        <f>IF(OR(ISBLANK(O186),AND(ISBLANK(R186),ISBLANK($R$6))),"","RESULT-PLATE-ID1:"&amp;O186&amp;"|ID2:"&amp;P186&amp;"|Date:"&amp;IF(ISBLANK(Q186),,DAY(Q186)&amp;"/"&amp;MONTH(Q186)&amp;"/"&amp;YEAR(Q186))&amp;"|DrugLayout:"&amp;IF(ISBLANK(R186),$R$6,R186)&amp;"|Country:"&amp;IF(ISBLANK(S186),$S$6,S186)&amp;"|StudySiteName:"&amp;IF(ISBLANK(T186),$T$6,T186)&amp;"|Method:"&amp;IF(ISBLANK(U186),$U$6,U186)&amp;"|Lat:"&amp;IF(ISBLANK(V186),$V$6,V186)&amp;"|Lon:"&amp;IF(ISBLANK(W186),$W$6,W186)&amp;"|Batch:"&amp;IF(ISBLANK(X186),IF(ISBLANK($X$6),,DAY($X$6)&amp;"/"&amp;MONTH($X$6)&amp;"/"&amp;YEAR($X$6)),DAY(X186)&amp;"/"&amp;MONTH(X186)&amp;"/"&amp;YEAR(X186))&amp;"")</f>
        <v/>
      </c>
      <c r="O194" s="129"/>
      <c r="P194" s="130"/>
      <c r="Q194" s="131"/>
      <c r="R194" s="132"/>
      <c r="S194" s="132"/>
      <c r="T194" s="133"/>
      <c r="U194" s="133"/>
      <c r="V194" s="133"/>
      <c r="W194" s="133"/>
      <c r="X194" s="133"/>
      <c r="Y194" s="78"/>
    </row>
    <row r="195" spans="1:25">
      <c r="B195" s="37"/>
      <c r="C195" s="102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80"/>
      <c r="P195" s="92"/>
      <c r="Q195" s="91"/>
      <c r="R195" s="83"/>
      <c r="S195" s="83"/>
      <c r="T195" s="92"/>
      <c r="U195" s="92"/>
      <c r="V195" s="92"/>
      <c r="W195" s="92"/>
      <c r="X195" s="92"/>
      <c r="Y195" s="78"/>
    </row>
    <row r="196" spans="1:25" ht="15.75" thickBot="1">
      <c r="A196" s="96"/>
      <c r="B196" s="49">
        <v>1</v>
      </c>
      <c r="C196" s="49">
        <v>2</v>
      </c>
      <c r="D196" s="49">
        <v>3</v>
      </c>
      <c r="E196" s="49">
        <v>4</v>
      </c>
      <c r="F196" s="49">
        <v>5</v>
      </c>
      <c r="G196" s="49">
        <v>6</v>
      </c>
      <c r="H196" s="49">
        <v>7</v>
      </c>
      <c r="I196" s="49">
        <v>8</v>
      </c>
      <c r="J196" s="49">
        <v>9</v>
      </c>
      <c r="K196" s="49">
        <v>10</v>
      </c>
      <c r="L196" s="49">
        <v>11</v>
      </c>
      <c r="M196" s="49">
        <v>12</v>
      </c>
      <c r="N196" s="95"/>
      <c r="O196" s="80"/>
      <c r="P196" s="90"/>
      <c r="Q196" s="91"/>
      <c r="R196" s="83"/>
      <c r="S196" s="83"/>
      <c r="T196" s="92"/>
      <c r="U196" s="92"/>
      <c r="V196" s="92"/>
      <c r="W196" s="92"/>
      <c r="X196" s="92"/>
      <c r="Y196" s="78"/>
    </row>
    <row r="197" spans="1:25">
      <c r="A197" s="97" t="s">
        <v>0</v>
      </c>
      <c r="B197" s="114"/>
      <c r="C197" s="115"/>
      <c r="D197" s="116"/>
      <c r="E197" s="116"/>
      <c r="F197" s="52"/>
      <c r="G197" s="52"/>
      <c r="H197" s="117"/>
      <c r="I197" s="117"/>
      <c r="J197" s="117"/>
      <c r="K197" s="117"/>
      <c r="L197" s="116"/>
      <c r="M197" s="118"/>
      <c r="N197" s="30"/>
      <c r="O197" s="151"/>
      <c r="P197" s="143"/>
      <c r="Q197" s="144"/>
      <c r="R197" s="151"/>
      <c r="S197" s="145"/>
      <c r="T197" s="143"/>
      <c r="U197" s="143"/>
      <c r="V197" s="143"/>
      <c r="W197" s="143"/>
      <c r="X197" s="143"/>
      <c r="Y197" s="147"/>
    </row>
    <row r="198" spans="1:25">
      <c r="A198" s="97" t="s">
        <v>4</v>
      </c>
      <c r="B198" s="119"/>
      <c r="C198" s="120"/>
      <c r="D198" s="121"/>
      <c r="E198" s="121"/>
      <c r="F198" s="121"/>
      <c r="G198" s="121"/>
      <c r="H198" s="51"/>
      <c r="I198" s="51"/>
      <c r="J198" s="121"/>
      <c r="K198" s="121"/>
      <c r="L198" s="121"/>
      <c r="M198" s="122"/>
      <c r="N198" s="87"/>
      <c r="O198" s="80"/>
      <c r="P198" s="90"/>
      <c r="Q198" s="91"/>
      <c r="R198" s="83"/>
      <c r="S198" s="83"/>
      <c r="T198" s="92"/>
      <c r="U198" s="92"/>
      <c r="V198" s="92"/>
      <c r="W198" s="92"/>
      <c r="X198" s="92"/>
      <c r="Y198" s="78"/>
    </row>
    <row r="199" spans="1:25">
      <c r="A199" s="97" t="s">
        <v>10</v>
      </c>
      <c r="B199" s="119"/>
      <c r="C199" s="120"/>
      <c r="D199" s="121"/>
      <c r="E199" s="121"/>
      <c r="F199" s="121"/>
      <c r="G199" s="121"/>
      <c r="H199" s="51"/>
      <c r="I199" s="51"/>
      <c r="J199" s="121"/>
      <c r="K199" s="121"/>
      <c r="L199" s="121"/>
      <c r="M199" s="122"/>
      <c r="N199" s="87"/>
      <c r="O199" s="80"/>
      <c r="P199" s="90"/>
      <c r="Q199" s="91"/>
      <c r="R199" s="83"/>
      <c r="S199" s="83"/>
      <c r="T199" s="92"/>
      <c r="U199" s="92"/>
      <c r="V199" s="92"/>
      <c r="W199" s="92"/>
      <c r="X199" s="92"/>
      <c r="Y199" s="78"/>
    </row>
    <row r="200" spans="1:25">
      <c r="A200" s="97" t="s">
        <v>16</v>
      </c>
      <c r="B200" s="119"/>
      <c r="C200" s="120"/>
      <c r="D200" s="121"/>
      <c r="E200" s="123"/>
      <c r="F200" s="123"/>
      <c r="G200" s="123"/>
      <c r="H200" s="121"/>
      <c r="I200" s="121"/>
      <c r="J200" s="121"/>
      <c r="K200" s="121"/>
      <c r="L200" s="121"/>
      <c r="M200" s="122"/>
      <c r="N200" s="87"/>
      <c r="O200" s="80"/>
      <c r="P200" s="90"/>
      <c r="Q200" s="91"/>
      <c r="R200" s="83"/>
      <c r="S200" s="83"/>
      <c r="T200" s="92"/>
      <c r="U200" s="92"/>
      <c r="V200" s="92"/>
      <c r="W200" s="92"/>
      <c r="X200" s="92"/>
      <c r="Y200" s="78"/>
    </row>
    <row r="201" spans="1:25">
      <c r="A201" s="97" t="s">
        <v>22</v>
      </c>
      <c r="B201" s="119"/>
      <c r="C201" s="120"/>
      <c r="D201" s="121"/>
      <c r="E201" s="123"/>
      <c r="F201" s="123"/>
      <c r="G201" s="121"/>
      <c r="H201" s="121"/>
      <c r="I201" s="121"/>
      <c r="J201" s="121"/>
      <c r="K201" s="121"/>
      <c r="L201" s="121"/>
      <c r="M201" s="122"/>
      <c r="N201" s="87"/>
      <c r="O201" s="80"/>
      <c r="P201" s="90"/>
      <c r="Q201" s="91"/>
      <c r="R201" s="83"/>
      <c r="S201" s="83"/>
      <c r="T201" s="92"/>
      <c r="U201" s="92"/>
      <c r="V201" s="92"/>
      <c r="W201" s="92"/>
      <c r="X201" s="92"/>
      <c r="Y201" s="78"/>
    </row>
    <row r="202" spans="1:25">
      <c r="A202" s="97" t="s">
        <v>28</v>
      </c>
      <c r="B202" s="119"/>
      <c r="C202" s="120"/>
      <c r="D202" s="121"/>
      <c r="E202" s="121"/>
      <c r="F202" s="123"/>
      <c r="G202" s="121"/>
      <c r="H202" s="121"/>
      <c r="I202" s="121"/>
      <c r="J202" s="121"/>
      <c r="K202" s="121"/>
      <c r="L202" s="121"/>
      <c r="M202" s="122"/>
      <c r="N202" s="72"/>
      <c r="O202" s="80"/>
      <c r="P202" s="74"/>
      <c r="Q202" s="91"/>
      <c r="R202" s="83"/>
      <c r="S202" s="83"/>
      <c r="T202" s="92"/>
      <c r="U202" s="92"/>
      <c r="V202" s="92"/>
      <c r="W202" s="92"/>
      <c r="X202" s="92"/>
      <c r="Y202" s="78"/>
    </row>
    <row r="203" spans="1:25">
      <c r="A203" s="97" t="s">
        <v>34</v>
      </c>
      <c r="B203" s="119"/>
      <c r="C203" s="120"/>
      <c r="D203" s="121"/>
      <c r="E203" s="121"/>
      <c r="F203" s="121"/>
      <c r="G203" s="121"/>
      <c r="H203" s="121"/>
      <c r="I203" s="121"/>
      <c r="J203" s="121"/>
      <c r="K203" s="121"/>
      <c r="L203" s="121"/>
      <c r="M203" s="122"/>
      <c r="N203" s="88"/>
      <c r="O203" s="80"/>
      <c r="P203" s="93"/>
      <c r="Q203" s="91"/>
      <c r="R203" s="83"/>
      <c r="S203" s="83"/>
      <c r="T203" s="92"/>
      <c r="U203" s="92"/>
      <c r="V203" s="92"/>
      <c r="W203" s="92"/>
      <c r="X203" s="92"/>
      <c r="Y203" s="78"/>
    </row>
    <row r="204" spans="1:25" ht="15.75" thickBot="1">
      <c r="A204" s="97" t="s">
        <v>40</v>
      </c>
      <c r="B204" s="124"/>
      <c r="C204" s="125"/>
      <c r="D204" s="126"/>
      <c r="E204" s="126"/>
      <c r="F204" s="126"/>
      <c r="G204" s="126"/>
      <c r="H204" s="126"/>
      <c r="I204" s="126"/>
      <c r="J204" s="126"/>
      <c r="K204" s="126"/>
      <c r="L204" s="126"/>
      <c r="M204" s="127"/>
      <c r="N204" s="89"/>
      <c r="O204" s="80"/>
      <c r="P204" s="94"/>
      <c r="Q204" s="91"/>
      <c r="R204" s="83"/>
      <c r="S204" s="83"/>
      <c r="T204" s="92"/>
      <c r="U204" s="92"/>
      <c r="V204" s="92"/>
      <c r="W204" s="92"/>
      <c r="X204" s="92"/>
      <c r="Y204" s="78"/>
    </row>
    <row r="205" spans="1:25">
      <c r="B205" s="37"/>
      <c r="C205" s="37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128" t="str">
        <f>IF(OR(ISBLANK(O197),AND(ISBLANK(R197),ISBLANK($R$6))),"","RESULT-PLATE-ID1:"&amp;O197&amp;"|ID2:"&amp;P197&amp;"|Date:"&amp;IF(ISBLANK(Q197),,DAY(Q197)&amp;"/"&amp;MONTH(Q197)&amp;"/"&amp;YEAR(Q197))&amp;"|DrugLayout:"&amp;IF(ISBLANK(R197),$R$6,R197)&amp;"|Country:"&amp;IF(ISBLANK(S197),$S$6,S197)&amp;"|StudySiteName:"&amp;IF(ISBLANK(T197),$T$6,T197)&amp;"|Method:"&amp;IF(ISBLANK(U197),$U$6,U197)&amp;"|Lat:"&amp;IF(ISBLANK(V197),$V$6,V197)&amp;"|Lon:"&amp;IF(ISBLANK(W197),$W$6,W197)&amp;"|Batch:"&amp;IF(ISBLANK(X197),IF(ISBLANK($X$6),,DAY($X$6)&amp;"/"&amp;MONTH($X$6)&amp;"/"&amp;YEAR($X$6)),DAY(X197)&amp;"/"&amp;MONTH(X197)&amp;"/"&amp;YEAR(X197))&amp;"")</f>
        <v/>
      </c>
      <c r="O205" s="129"/>
      <c r="P205" s="130"/>
      <c r="Q205" s="131"/>
      <c r="R205" s="132"/>
      <c r="S205" s="132"/>
      <c r="T205" s="133"/>
      <c r="U205" s="133"/>
      <c r="V205" s="133"/>
      <c r="W205" s="133"/>
      <c r="X205" s="133"/>
      <c r="Y205" s="78"/>
    </row>
    <row r="206" spans="1:25">
      <c r="B206" s="37"/>
      <c r="C206" s="37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80"/>
      <c r="P206" s="103"/>
      <c r="Q206" s="91"/>
      <c r="R206" s="83"/>
      <c r="S206" s="83"/>
      <c r="T206" s="92"/>
      <c r="U206" s="92"/>
      <c r="V206" s="92"/>
      <c r="W206" s="92"/>
      <c r="X206" s="92"/>
      <c r="Y206" s="78"/>
    </row>
    <row r="207" spans="1:25" ht="15.75" thickBot="1">
      <c r="A207" s="96"/>
      <c r="B207" s="49">
        <v>1</v>
      </c>
      <c r="C207" s="49">
        <v>2</v>
      </c>
      <c r="D207" s="49">
        <v>3</v>
      </c>
      <c r="E207" s="49">
        <v>4</v>
      </c>
      <c r="F207" s="49">
        <v>5</v>
      </c>
      <c r="G207" s="49">
        <v>6</v>
      </c>
      <c r="H207" s="49">
        <v>7</v>
      </c>
      <c r="I207" s="49">
        <v>8</v>
      </c>
      <c r="J207" s="49">
        <v>9</v>
      </c>
      <c r="K207" s="49">
        <v>10</v>
      </c>
      <c r="L207" s="49">
        <v>11</v>
      </c>
      <c r="M207" s="49">
        <v>12</v>
      </c>
      <c r="N207" s="95"/>
      <c r="O207" s="80"/>
      <c r="P207" s="90"/>
      <c r="Q207" s="91"/>
      <c r="R207" s="83"/>
      <c r="S207" s="83"/>
      <c r="T207" s="92"/>
      <c r="U207" s="92"/>
      <c r="V207" s="92"/>
      <c r="W207" s="92"/>
      <c r="X207" s="92"/>
      <c r="Y207" s="78"/>
    </row>
    <row r="208" spans="1:25">
      <c r="A208" s="97" t="s">
        <v>0</v>
      </c>
      <c r="B208" s="114"/>
      <c r="C208" s="115"/>
      <c r="D208" s="116"/>
      <c r="E208" s="116"/>
      <c r="F208" s="52"/>
      <c r="G208" s="52"/>
      <c r="H208" s="117"/>
      <c r="I208" s="117"/>
      <c r="J208" s="117"/>
      <c r="K208" s="117"/>
      <c r="L208" s="116"/>
      <c r="M208" s="118"/>
      <c r="N208" s="30"/>
      <c r="O208" s="151"/>
      <c r="P208" s="143"/>
      <c r="Q208" s="144"/>
      <c r="R208" s="151"/>
      <c r="S208" s="145"/>
      <c r="T208" s="143"/>
      <c r="U208" s="143"/>
      <c r="V208" s="143"/>
      <c r="W208" s="143"/>
      <c r="X208" s="143"/>
      <c r="Y208" s="146"/>
    </row>
    <row r="209" spans="1:25">
      <c r="A209" s="97" t="s">
        <v>4</v>
      </c>
      <c r="B209" s="119"/>
      <c r="C209" s="120"/>
      <c r="D209" s="121"/>
      <c r="E209" s="121"/>
      <c r="F209" s="121"/>
      <c r="G209" s="121"/>
      <c r="H209" s="51"/>
      <c r="I209" s="51"/>
      <c r="J209" s="121"/>
      <c r="K209" s="121"/>
      <c r="L209" s="121"/>
      <c r="M209" s="122"/>
      <c r="N209" s="87"/>
      <c r="O209" s="80"/>
      <c r="P209" s="90"/>
      <c r="Q209" s="91"/>
      <c r="R209" s="83"/>
      <c r="S209" s="83"/>
      <c r="T209" s="92"/>
      <c r="U209" s="92"/>
      <c r="V209" s="92"/>
      <c r="W209" s="92"/>
      <c r="X209" s="92"/>
      <c r="Y209" s="78"/>
    </row>
    <row r="210" spans="1:25">
      <c r="A210" s="97" t="s">
        <v>10</v>
      </c>
      <c r="B210" s="119"/>
      <c r="C210" s="120"/>
      <c r="D210" s="121"/>
      <c r="E210" s="121"/>
      <c r="F210" s="121"/>
      <c r="G210" s="121"/>
      <c r="H210" s="51"/>
      <c r="I210" s="51"/>
      <c r="J210" s="121"/>
      <c r="K210" s="121"/>
      <c r="L210" s="121"/>
      <c r="M210" s="122"/>
      <c r="N210" s="87"/>
      <c r="O210" s="80"/>
      <c r="P210" s="90"/>
      <c r="Q210" s="91"/>
      <c r="R210" s="83"/>
      <c r="S210" s="83"/>
      <c r="T210" s="92"/>
      <c r="U210" s="92"/>
      <c r="V210" s="92"/>
      <c r="W210" s="92"/>
      <c r="X210" s="92"/>
      <c r="Y210" s="78"/>
    </row>
    <row r="211" spans="1:25">
      <c r="A211" s="97" t="s">
        <v>16</v>
      </c>
      <c r="B211" s="119"/>
      <c r="C211" s="120"/>
      <c r="D211" s="121"/>
      <c r="E211" s="123"/>
      <c r="F211" s="123"/>
      <c r="G211" s="123"/>
      <c r="H211" s="121"/>
      <c r="I211" s="121"/>
      <c r="J211" s="121"/>
      <c r="K211" s="121"/>
      <c r="L211" s="121"/>
      <c r="M211" s="122"/>
      <c r="N211" s="87"/>
      <c r="O211" s="80"/>
      <c r="P211" s="90"/>
      <c r="Q211" s="91"/>
      <c r="R211" s="83"/>
      <c r="S211" s="83"/>
      <c r="T211" s="92"/>
      <c r="U211" s="92"/>
      <c r="V211" s="92"/>
      <c r="W211" s="92"/>
      <c r="X211" s="92"/>
      <c r="Y211" s="78"/>
    </row>
    <row r="212" spans="1:25">
      <c r="A212" s="97" t="s">
        <v>22</v>
      </c>
      <c r="B212" s="119"/>
      <c r="C212" s="120"/>
      <c r="D212" s="121"/>
      <c r="E212" s="123"/>
      <c r="F212" s="123"/>
      <c r="G212" s="121"/>
      <c r="H212" s="121"/>
      <c r="I212" s="121"/>
      <c r="J212" s="121"/>
      <c r="K212" s="121"/>
      <c r="L212" s="121"/>
      <c r="M212" s="122"/>
      <c r="N212" s="87"/>
      <c r="O212" s="80"/>
      <c r="P212" s="90"/>
      <c r="Q212" s="91"/>
      <c r="R212" s="83"/>
      <c r="S212" s="83"/>
      <c r="T212" s="92"/>
      <c r="U212" s="92"/>
      <c r="V212" s="92"/>
      <c r="W212" s="92"/>
      <c r="X212" s="92"/>
      <c r="Y212" s="78"/>
    </row>
    <row r="213" spans="1:25">
      <c r="A213" s="97" t="s">
        <v>28</v>
      </c>
      <c r="B213" s="119"/>
      <c r="C213" s="120"/>
      <c r="D213" s="121"/>
      <c r="E213" s="121"/>
      <c r="F213" s="123"/>
      <c r="G213" s="121"/>
      <c r="H213" s="121"/>
      <c r="I213" s="121"/>
      <c r="J213" s="121"/>
      <c r="K213" s="121"/>
      <c r="L213" s="121"/>
      <c r="M213" s="122"/>
      <c r="N213" s="72"/>
      <c r="O213" s="80"/>
      <c r="P213" s="74"/>
      <c r="Q213" s="91"/>
      <c r="R213" s="83"/>
      <c r="S213" s="83"/>
      <c r="T213" s="92"/>
      <c r="U213" s="92"/>
      <c r="V213" s="92"/>
      <c r="W213" s="92"/>
      <c r="X213" s="92"/>
      <c r="Y213" s="78"/>
    </row>
    <row r="214" spans="1:25">
      <c r="A214" s="97" t="s">
        <v>34</v>
      </c>
      <c r="B214" s="119"/>
      <c r="C214" s="120"/>
      <c r="D214" s="121"/>
      <c r="E214" s="121"/>
      <c r="F214" s="121"/>
      <c r="G214" s="121"/>
      <c r="H214" s="121"/>
      <c r="I214" s="121"/>
      <c r="J214" s="121"/>
      <c r="K214" s="121"/>
      <c r="L214" s="121"/>
      <c r="M214" s="122"/>
      <c r="N214" s="88"/>
      <c r="O214" s="80"/>
      <c r="P214" s="93"/>
      <c r="Q214" s="91"/>
      <c r="R214" s="83"/>
      <c r="S214" s="83"/>
      <c r="T214" s="92"/>
      <c r="U214" s="92"/>
      <c r="V214" s="92"/>
      <c r="W214" s="92"/>
      <c r="X214" s="92"/>
      <c r="Y214" s="78"/>
    </row>
    <row r="215" spans="1:25" ht="15.75" thickBot="1">
      <c r="A215" s="97" t="s">
        <v>40</v>
      </c>
      <c r="B215" s="124"/>
      <c r="C215" s="125"/>
      <c r="D215" s="126"/>
      <c r="E215" s="126"/>
      <c r="F215" s="126"/>
      <c r="G215" s="126"/>
      <c r="H215" s="126"/>
      <c r="I215" s="126"/>
      <c r="J215" s="126"/>
      <c r="K215" s="126"/>
      <c r="L215" s="126"/>
      <c r="M215" s="127"/>
      <c r="N215" s="89"/>
      <c r="O215" s="80"/>
      <c r="P215" s="94"/>
      <c r="Q215" s="91"/>
      <c r="R215" s="83"/>
      <c r="S215" s="83"/>
      <c r="T215" s="92"/>
      <c r="U215" s="92"/>
      <c r="V215" s="92"/>
      <c r="W215" s="92"/>
      <c r="X215" s="92"/>
      <c r="Y215" s="78"/>
    </row>
    <row r="216" spans="1:25">
      <c r="B216" s="37"/>
      <c r="C216" s="37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128" t="str">
        <f>IF(OR(ISBLANK(O208),AND(ISBLANK(R208),ISBLANK($R$6))),"","RESULT-PLATE-ID1:"&amp;O208&amp;"|ID2:"&amp;P208&amp;"|Date:"&amp;IF(ISBLANK(Q208),,DAY(Q208)&amp;"/"&amp;MONTH(Q208)&amp;"/"&amp;YEAR(Q208))&amp;"|DrugLayout:"&amp;IF(ISBLANK(R208),$R$6,R208)&amp;"|Country:"&amp;IF(ISBLANK(S208),$S$6,S208)&amp;"|StudySiteName:"&amp;IF(ISBLANK(T208),$T$6,T208)&amp;"|Method:"&amp;IF(ISBLANK(U208),$U$6,U208)&amp;"|Lat:"&amp;IF(ISBLANK(V208),$V$6,V208)&amp;"|Lon:"&amp;IF(ISBLANK(W208),$W$6,W208)&amp;"|Batch:"&amp;IF(ISBLANK(X208),IF(ISBLANK($X$6),,DAY($X$6)&amp;"/"&amp;MONTH($X$6)&amp;"/"&amp;YEAR($X$6)),DAY(X208)&amp;"/"&amp;MONTH(X208)&amp;"/"&amp;YEAR(X208))&amp;"")</f>
        <v/>
      </c>
      <c r="O216" s="129"/>
      <c r="P216" s="130"/>
      <c r="Q216" s="131"/>
      <c r="R216" s="132"/>
      <c r="S216" s="132"/>
      <c r="T216" s="133"/>
      <c r="U216" s="133"/>
      <c r="V216" s="133"/>
      <c r="W216" s="133"/>
      <c r="X216" s="133"/>
      <c r="Y216" s="78"/>
    </row>
    <row r="217" spans="1:25">
      <c r="B217" s="37"/>
      <c r="C217" s="102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80"/>
      <c r="P217" s="92"/>
      <c r="Q217" s="91"/>
      <c r="R217" s="83"/>
      <c r="S217" s="83"/>
      <c r="T217" s="92"/>
      <c r="U217" s="92"/>
      <c r="V217" s="92"/>
      <c r="W217" s="92"/>
      <c r="X217" s="92"/>
      <c r="Y217" s="78"/>
    </row>
    <row r="218" spans="1:25" ht="15.75" thickBot="1">
      <c r="A218" s="96"/>
      <c r="B218" s="49">
        <v>1</v>
      </c>
      <c r="C218" s="49">
        <v>2</v>
      </c>
      <c r="D218" s="49">
        <v>3</v>
      </c>
      <c r="E218" s="49">
        <v>4</v>
      </c>
      <c r="F218" s="49">
        <v>5</v>
      </c>
      <c r="G218" s="49">
        <v>6</v>
      </c>
      <c r="H218" s="49">
        <v>7</v>
      </c>
      <c r="I218" s="49">
        <v>8</v>
      </c>
      <c r="J218" s="49">
        <v>9</v>
      </c>
      <c r="K218" s="49">
        <v>10</v>
      </c>
      <c r="L218" s="49">
        <v>11</v>
      </c>
      <c r="M218" s="49">
        <v>12</v>
      </c>
      <c r="N218" s="95"/>
      <c r="O218" s="80"/>
      <c r="P218" s="90"/>
      <c r="Q218" s="91"/>
      <c r="R218" s="83"/>
      <c r="S218" s="83"/>
      <c r="T218" s="92"/>
      <c r="U218" s="92"/>
      <c r="V218" s="92"/>
      <c r="W218" s="92"/>
      <c r="X218" s="92"/>
      <c r="Y218" s="78"/>
    </row>
    <row r="219" spans="1:25">
      <c r="A219" s="97" t="s">
        <v>0</v>
      </c>
      <c r="B219" s="114"/>
      <c r="C219" s="115"/>
      <c r="D219" s="116"/>
      <c r="E219" s="116"/>
      <c r="F219" s="52"/>
      <c r="G219" s="52"/>
      <c r="H219" s="117"/>
      <c r="I219" s="117"/>
      <c r="J219" s="117"/>
      <c r="K219" s="117"/>
      <c r="L219" s="116"/>
      <c r="M219" s="118"/>
      <c r="N219" s="30"/>
      <c r="O219" s="151"/>
      <c r="P219" s="143"/>
      <c r="Q219" s="144"/>
      <c r="R219" s="151"/>
      <c r="S219" s="145"/>
      <c r="T219" s="143"/>
      <c r="U219" s="143"/>
      <c r="V219" s="143"/>
      <c r="W219" s="143"/>
      <c r="X219" s="143"/>
      <c r="Y219" s="147"/>
    </row>
    <row r="220" spans="1:25">
      <c r="A220" s="97" t="s">
        <v>4</v>
      </c>
      <c r="B220" s="119"/>
      <c r="C220" s="120"/>
      <c r="D220" s="121"/>
      <c r="E220" s="121"/>
      <c r="F220" s="121"/>
      <c r="G220" s="121"/>
      <c r="H220" s="51"/>
      <c r="I220" s="51"/>
      <c r="J220" s="121"/>
      <c r="K220" s="121"/>
      <c r="L220" s="121"/>
      <c r="M220" s="122"/>
      <c r="N220" s="87"/>
      <c r="O220" s="80"/>
      <c r="P220" s="90"/>
      <c r="Q220" s="91"/>
      <c r="R220" s="83"/>
      <c r="S220" s="83"/>
      <c r="T220" s="92"/>
      <c r="U220" s="92"/>
      <c r="V220" s="92"/>
      <c r="W220" s="92"/>
      <c r="X220" s="92"/>
      <c r="Y220" s="78"/>
    </row>
    <row r="221" spans="1:25">
      <c r="A221" s="97" t="s">
        <v>10</v>
      </c>
      <c r="B221" s="119"/>
      <c r="C221" s="120"/>
      <c r="D221" s="121"/>
      <c r="E221" s="121"/>
      <c r="F221" s="121"/>
      <c r="G221" s="121"/>
      <c r="H221" s="51"/>
      <c r="I221" s="51"/>
      <c r="J221" s="121"/>
      <c r="K221" s="121"/>
      <c r="L221" s="121"/>
      <c r="M221" s="122"/>
      <c r="N221" s="87"/>
      <c r="O221" s="80"/>
      <c r="P221" s="90"/>
      <c r="Q221" s="91"/>
      <c r="R221" s="83"/>
      <c r="S221" s="83"/>
      <c r="T221" s="92"/>
      <c r="U221" s="92"/>
      <c r="V221" s="92"/>
      <c r="W221" s="92"/>
      <c r="X221" s="92"/>
      <c r="Y221" s="78"/>
    </row>
    <row r="222" spans="1:25">
      <c r="A222" s="97" t="s">
        <v>16</v>
      </c>
      <c r="B222" s="119"/>
      <c r="C222" s="120"/>
      <c r="D222" s="121"/>
      <c r="E222" s="123"/>
      <c r="F222" s="123"/>
      <c r="G222" s="123"/>
      <c r="H222" s="121"/>
      <c r="I222" s="121"/>
      <c r="J222" s="121"/>
      <c r="K222" s="121"/>
      <c r="L222" s="121"/>
      <c r="M222" s="122"/>
      <c r="N222" s="87"/>
      <c r="O222" s="80"/>
      <c r="P222" s="90"/>
      <c r="Q222" s="91"/>
      <c r="R222" s="83"/>
      <c r="S222" s="83"/>
      <c r="T222" s="92"/>
      <c r="U222" s="92"/>
      <c r="V222" s="92"/>
      <c r="W222" s="92"/>
      <c r="X222" s="92"/>
      <c r="Y222" s="78"/>
    </row>
    <row r="223" spans="1:25">
      <c r="A223" s="97" t="s">
        <v>22</v>
      </c>
      <c r="B223" s="119"/>
      <c r="C223" s="120"/>
      <c r="D223" s="121"/>
      <c r="E223" s="123"/>
      <c r="F223" s="123"/>
      <c r="G223" s="121"/>
      <c r="H223" s="121"/>
      <c r="I223" s="121"/>
      <c r="J223" s="121"/>
      <c r="K223" s="121"/>
      <c r="L223" s="121"/>
      <c r="M223" s="122"/>
      <c r="N223" s="87"/>
      <c r="O223" s="80"/>
      <c r="P223" s="90"/>
      <c r="Q223" s="91"/>
      <c r="R223" s="83"/>
      <c r="S223" s="83"/>
      <c r="T223" s="92"/>
      <c r="U223" s="92"/>
      <c r="V223" s="92"/>
      <c r="W223" s="92"/>
      <c r="X223" s="92"/>
      <c r="Y223" s="78"/>
    </row>
    <row r="224" spans="1:25">
      <c r="A224" s="97" t="s">
        <v>28</v>
      </c>
      <c r="B224" s="119"/>
      <c r="C224" s="120"/>
      <c r="D224" s="121"/>
      <c r="E224" s="121"/>
      <c r="F224" s="123"/>
      <c r="G224" s="121"/>
      <c r="H224" s="121"/>
      <c r="I224" s="121"/>
      <c r="J224" s="121"/>
      <c r="K224" s="121"/>
      <c r="L224" s="121"/>
      <c r="M224" s="122"/>
      <c r="N224" s="72"/>
      <c r="O224" s="80"/>
      <c r="P224" s="74"/>
      <c r="Q224" s="91"/>
      <c r="R224" s="83"/>
      <c r="S224" s="83"/>
      <c r="T224" s="92"/>
      <c r="U224" s="92"/>
      <c r="V224" s="92"/>
      <c r="W224" s="92"/>
      <c r="X224" s="92"/>
      <c r="Y224" s="78"/>
    </row>
    <row r="225" spans="1:25">
      <c r="A225" s="97" t="s">
        <v>34</v>
      </c>
      <c r="B225" s="119"/>
      <c r="C225" s="120"/>
      <c r="D225" s="121"/>
      <c r="E225" s="121"/>
      <c r="F225" s="121"/>
      <c r="G225" s="121"/>
      <c r="H225" s="121"/>
      <c r="I225" s="121"/>
      <c r="J225" s="121"/>
      <c r="K225" s="121"/>
      <c r="L225" s="121"/>
      <c r="M225" s="122"/>
      <c r="N225" s="88"/>
      <c r="O225" s="80"/>
      <c r="P225" s="93"/>
      <c r="Q225" s="91"/>
      <c r="R225" s="83"/>
      <c r="S225" s="83"/>
      <c r="T225" s="92"/>
      <c r="U225" s="92"/>
      <c r="V225" s="92"/>
      <c r="W225" s="92"/>
      <c r="X225" s="92"/>
      <c r="Y225" s="78"/>
    </row>
    <row r="226" spans="1:25" ht="15.75" thickBot="1">
      <c r="A226" s="97" t="s">
        <v>40</v>
      </c>
      <c r="B226" s="124"/>
      <c r="C226" s="125"/>
      <c r="D226" s="126"/>
      <c r="E226" s="126"/>
      <c r="F226" s="126"/>
      <c r="G226" s="126"/>
      <c r="H226" s="126"/>
      <c r="I226" s="126"/>
      <c r="J226" s="126"/>
      <c r="K226" s="126"/>
      <c r="L226" s="126"/>
      <c r="M226" s="127"/>
      <c r="N226" s="89"/>
      <c r="O226" s="80"/>
      <c r="P226" s="94"/>
      <c r="Q226" s="91"/>
      <c r="R226" s="83"/>
      <c r="S226" s="83"/>
      <c r="T226" s="92"/>
      <c r="U226" s="92"/>
      <c r="V226" s="92"/>
      <c r="W226" s="92"/>
      <c r="X226" s="92"/>
      <c r="Y226" s="78"/>
    </row>
    <row r="227" spans="1:25">
      <c r="B227" s="37"/>
      <c r="C227" s="37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128" t="str">
        <f>IF(OR(ISBLANK(O219),AND(ISBLANK(R219),ISBLANK($R$6))),"","RESULT-PLATE-ID1:"&amp;O219&amp;"|ID2:"&amp;P219&amp;"|Date:"&amp;IF(ISBLANK(Q219),,DAY(Q219)&amp;"/"&amp;MONTH(Q219)&amp;"/"&amp;YEAR(Q219))&amp;"|DrugLayout:"&amp;IF(ISBLANK(R219),$R$6,R219)&amp;"|Country:"&amp;IF(ISBLANK(S219),$S$6,S219)&amp;"|StudySiteName:"&amp;IF(ISBLANK(T219),$T$6,T219)&amp;"|Method:"&amp;IF(ISBLANK(U219),$U$6,U219)&amp;"|Lat:"&amp;IF(ISBLANK(V219),$V$6,V219)&amp;"|Lon:"&amp;IF(ISBLANK(W219),$W$6,W219)&amp;"|Batch:"&amp;IF(ISBLANK(X219),IF(ISBLANK($X$6),,DAY($X$6)&amp;"/"&amp;MONTH($X$6)&amp;"/"&amp;YEAR($X$6)),DAY(X219)&amp;"/"&amp;MONTH(X219)&amp;"/"&amp;YEAR(X219))&amp;"")</f>
        <v/>
      </c>
      <c r="O227" s="129"/>
      <c r="P227" s="130"/>
      <c r="Q227" s="131"/>
      <c r="R227" s="132"/>
      <c r="S227" s="132"/>
      <c r="T227" s="133"/>
      <c r="U227" s="133"/>
      <c r="V227" s="133"/>
      <c r="W227" s="133"/>
      <c r="X227" s="133"/>
      <c r="Y227" s="78"/>
    </row>
    <row r="228" spans="1:25">
      <c r="B228" s="37"/>
      <c r="C228" s="102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80"/>
      <c r="P228" s="92"/>
      <c r="Q228" s="91"/>
      <c r="R228" s="83"/>
      <c r="S228" s="83"/>
      <c r="T228" s="92"/>
      <c r="U228" s="92"/>
      <c r="V228" s="92"/>
      <c r="W228" s="92"/>
      <c r="X228" s="92"/>
      <c r="Y228" s="78"/>
    </row>
    <row r="229" spans="1:25" ht="15.75" thickBot="1">
      <c r="A229" s="96"/>
      <c r="B229" s="49">
        <v>1</v>
      </c>
      <c r="C229" s="49">
        <v>2</v>
      </c>
      <c r="D229" s="49">
        <v>3</v>
      </c>
      <c r="E229" s="49">
        <v>4</v>
      </c>
      <c r="F229" s="49">
        <v>5</v>
      </c>
      <c r="G229" s="49">
        <v>6</v>
      </c>
      <c r="H229" s="49">
        <v>7</v>
      </c>
      <c r="I229" s="49">
        <v>8</v>
      </c>
      <c r="J229" s="49">
        <v>9</v>
      </c>
      <c r="K229" s="49">
        <v>10</v>
      </c>
      <c r="L229" s="49">
        <v>11</v>
      </c>
      <c r="M229" s="49">
        <v>12</v>
      </c>
      <c r="N229" s="95"/>
      <c r="O229" s="80"/>
      <c r="P229" s="90"/>
      <c r="Q229" s="91"/>
      <c r="R229" s="83"/>
      <c r="S229" s="83"/>
      <c r="T229" s="92"/>
      <c r="U229" s="92"/>
      <c r="V229" s="92"/>
      <c r="W229" s="92"/>
      <c r="X229" s="92"/>
      <c r="Y229" s="78"/>
    </row>
    <row r="230" spans="1:25">
      <c r="A230" s="97" t="s">
        <v>0</v>
      </c>
      <c r="B230" s="114"/>
      <c r="C230" s="115"/>
      <c r="D230" s="116"/>
      <c r="E230" s="116"/>
      <c r="F230" s="52"/>
      <c r="G230" s="52"/>
      <c r="H230" s="117"/>
      <c r="I230" s="117"/>
      <c r="J230" s="117"/>
      <c r="K230" s="117"/>
      <c r="L230" s="116"/>
      <c r="M230" s="118"/>
      <c r="N230" s="30"/>
      <c r="O230" s="151"/>
      <c r="P230" s="143"/>
      <c r="Q230" s="144"/>
      <c r="R230" s="151"/>
      <c r="S230" s="145"/>
      <c r="T230" s="143"/>
      <c r="U230" s="143"/>
      <c r="V230" s="143"/>
      <c r="W230" s="143"/>
      <c r="X230" s="143"/>
      <c r="Y230" s="147"/>
    </row>
    <row r="231" spans="1:25">
      <c r="A231" s="97" t="s">
        <v>4</v>
      </c>
      <c r="B231" s="119"/>
      <c r="C231" s="120"/>
      <c r="D231" s="121"/>
      <c r="E231" s="121"/>
      <c r="F231" s="121"/>
      <c r="G231" s="121"/>
      <c r="H231" s="51"/>
      <c r="I231" s="51"/>
      <c r="J231" s="121"/>
      <c r="K231" s="121"/>
      <c r="L231" s="121"/>
      <c r="M231" s="122"/>
      <c r="N231" s="87"/>
      <c r="O231" s="80"/>
      <c r="P231" s="90"/>
      <c r="Q231" s="91"/>
      <c r="R231" s="83"/>
      <c r="S231" s="83"/>
      <c r="T231" s="92"/>
      <c r="U231" s="92"/>
      <c r="V231" s="92"/>
      <c r="W231" s="92"/>
      <c r="X231" s="92"/>
      <c r="Y231" s="78"/>
    </row>
    <row r="232" spans="1:25">
      <c r="A232" s="97" t="s">
        <v>10</v>
      </c>
      <c r="B232" s="119"/>
      <c r="C232" s="120"/>
      <c r="D232" s="121"/>
      <c r="E232" s="121"/>
      <c r="F232" s="121"/>
      <c r="G232" s="121"/>
      <c r="H232" s="51"/>
      <c r="I232" s="51"/>
      <c r="J232" s="121"/>
      <c r="K232" s="121"/>
      <c r="L232" s="121"/>
      <c r="M232" s="122"/>
      <c r="N232" s="87"/>
      <c r="O232" s="80"/>
      <c r="P232" s="90"/>
      <c r="Q232" s="91"/>
      <c r="R232" s="83"/>
      <c r="S232" s="83"/>
      <c r="T232" s="92"/>
      <c r="U232" s="92"/>
      <c r="V232" s="92"/>
      <c r="W232" s="92"/>
      <c r="X232" s="92"/>
      <c r="Y232" s="78"/>
    </row>
    <row r="233" spans="1:25">
      <c r="A233" s="97" t="s">
        <v>16</v>
      </c>
      <c r="B233" s="119"/>
      <c r="C233" s="120"/>
      <c r="D233" s="121"/>
      <c r="E233" s="123"/>
      <c r="F233" s="123"/>
      <c r="G233" s="123"/>
      <c r="H233" s="121"/>
      <c r="I233" s="121"/>
      <c r="J233" s="121"/>
      <c r="K233" s="121"/>
      <c r="L233" s="121"/>
      <c r="M233" s="122"/>
      <c r="N233" s="87"/>
      <c r="O233" s="80"/>
      <c r="P233" s="90"/>
      <c r="Q233" s="91"/>
      <c r="R233" s="83"/>
      <c r="S233" s="83"/>
      <c r="T233" s="92"/>
      <c r="U233" s="92"/>
      <c r="V233" s="92"/>
      <c r="W233" s="92"/>
      <c r="X233" s="92"/>
      <c r="Y233" s="78"/>
    </row>
    <row r="234" spans="1:25">
      <c r="A234" s="97" t="s">
        <v>22</v>
      </c>
      <c r="B234" s="119"/>
      <c r="C234" s="120"/>
      <c r="D234" s="121"/>
      <c r="E234" s="123"/>
      <c r="F234" s="123"/>
      <c r="G234" s="121"/>
      <c r="H234" s="121"/>
      <c r="I234" s="121"/>
      <c r="J234" s="121"/>
      <c r="K234" s="121"/>
      <c r="L234" s="121"/>
      <c r="M234" s="122"/>
      <c r="N234" s="87"/>
      <c r="O234" s="80"/>
      <c r="P234" s="90"/>
      <c r="Q234" s="91"/>
      <c r="R234" s="83"/>
      <c r="S234" s="83"/>
      <c r="T234" s="92"/>
      <c r="U234" s="92"/>
      <c r="V234" s="92"/>
      <c r="W234" s="92"/>
      <c r="X234" s="92"/>
      <c r="Y234" s="78"/>
    </row>
    <row r="235" spans="1:25">
      <c r="A235" s="97" t="s">
        <v>28</v>
      </c>
      <c r="B235" s="119"/>
      <c r="C235" s="120"/>
      <c r="D235" s="121"/>
      <c r="E235" s="121"/>
      <c r="F235" s="123"/>
      <c r="G235" s="121"/>
      <c r="H235" s="121"/>
      <c r="I235" s="121"/>
      <c r="J235" s="121"/>
      <c r="K235" s="121"/>
      <c r="L235" s="121"/>
      <c r="M235" s="122"/>
      <c r="N235" s="72"/>
      <c r="O235" s="80"/>
      <c r="P235" s="74"/>
      <c r="Q235" s="91"/>
      <c r="R235" s="83"/>
      <c r="S235" s="83"/>
      <c r="T235" s="92"/>
      <c r="U235" s="92"/>
      <c r="V235" s="92"/>
      <c r="W235" s="92"/>
      <c r="X235" s="92"/>
      <c r="Y235" s="78"/>
    </row>
    <row r="236" spans="1:25">
      <c r="A236" s="97" t="s">
        <v>34</v>
      </c>
      <c r="B236" s="119"/>
      <c r="C236" s="120"/>
      <c r="D236" s="121"/>
      <c r="E236" s="121"/>
      <c r="F236" s="121"/>
      <c r="G236" s="121"/>
      <c r="H236" s="121"/>
      <c r="I236" s="121"/>
      <c r="J236" s="121"/>
      <c r="K236" s="121"/>
      <c r="L236" s="121"/>
      <c r="M236" s="122"/>
      <c r="N236" s="88"/>
      <c r="O236" s="80"/>
      <c r="P236" s="93"/>
      <c r="Q236" s="91"/>
      <c r="R236" s="83"/>
      <c r="S236" s="83"/>
      <c r="T236" s="92"/>
      <c r="U236" s="92"/>
      <c r="V236" s="92"/>
      <c r="W236" s="92"/>
      <c r="X236" s="92"/>
      <c r="Y236" s="78"/>
    </row>
    <row r="237" spans="1:25" ht="15.75" thickBot="1">
      <c r="A237" s="97" t="s">
        <v>40</v>
      </c>
      <c r="B237" s="124"/>
      <c r="C237" s="125"/>
      <c r="D237" s="126"/>
      <c r="E237" s="126"/>
      <c r="F237" s="126"/>
      <c r="G237" s="126"/>
      <c r="H237" s="126"/>
      <c r="I237" s="126"/>
      <c r="J237" s="126"/>
      <c r="K237" s="126"/>
      <c r="L237" s="126"/>
      <c r="M237" s="127"/>
      <c r="N237" s="89"/>
      <c r="O237" s="80"/>
      <c r="P237" s="94"/>
      <c r="Q237" s="91"/>
      <c r="R237" s="83"/>
      <c r="S237" s="83"/>
      <c r="T237" s="92"/>
      <c r="U237" s="92"/>
      <c r="V237" s="92"/>
      <c r="W237" s="92"/>
      <c r="X237" s="92"/>
      <c r="Y237" s="78"/>
    </row>
    <row r="238" spans="1:25">
      <c r="B238" s="37"/>
      <c r="C238" s="37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128" t="str">
        <f>IF(OR(ISBLANK(O230),AND(ISBLANK(R230),ISBLANK($R$6))),"","RESULT-PLATE-ID1:"&amp;O230&amp;"|ID2:"&amp;P230&amp;"|Date:"&amp;IF(ISBLANK(Q230),,DAY(Q230)&amp;"/"&amp;MONTH(Q230)&amp;"/"&amp;YEAR(Q230))&amp;"|DrugLayout:"&amp;IF(ISBLANK(R230),$R$6,R230)&amp;"|Country:"&amp;IF(ISBLANK(S230),$S$6,S230)&amp;"|StudySiteName:"&amp;IF(ISBLANK(T230),$T$6,T230)&amp;"|Method:"&amp;IF(ISBLANK(U230),$U$6,U230)&amp;"|Lat:"&amp;IF(ISBLANK(V230),$V$6,V230)&amp;"|Lon:"&amp;IF(ISBLANK(W230),$W$6,W230)&amp;"|Batch:"&amp;IF(ISBLANK(X230),IF(ISBLANK($X$6),,DAY($X$6)&amp;"/"&amp;MONTH($X$6)&amp;"/"&amp;YEAR($X$6)),DAY(X230)&amp;"/"&amp;MONTH(X230)&amp;"/"&amp;YEAR(X230))&amp;"")</f>
        <v/>
      </c>
      <c r="O238" s="129"/>
      <c r="P238" s="130"/>
      <c r="Q238" s="131"/>
      <c r="R238" s="132"/>
      <c r="S238" s="132"/>
      <c r="T238" s="133"/>
      <c r="U238" s="133"/>
      <c r="V238" s="133"/>
      <c r="W238" s="133"/>
      <c r="X238" s="133"/>
      <c r="Y238" s="78"/>
    </row>
    <row r="239" spans="1:25">
      <c r="B239" s="37"/>
      <c r="C239" s="37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80"/>
      <c r="P239" s="103"/>
      <c r="Q239" s="91"/>
      <c r="R239" s="83"/>
      <c r="S239" s="83"/>
      <c r="T239" s="92"/>
      <c r="U239" s="92"/>
      <c r="V239" s="92"/>
      <c r="W239" s="92"/>
      <c r="X239" s="92"/>
      <c r="Y239" s="78"/>
    </row>
    <row r="240" spans="1:25" ht="15.75" thickBot="1">
      <c r="A240" s="96"/>
      <c r="B240" s="49">
        <v>1</v>
      </c>
      <c r="C240" s="49">
        <v>2</v>
      </c>
      <c r="D240" s="49">
        <v>3</v>
      </c>
      <c r="E240" s="49">
        <v>4</v>
      </c>
      <c r="F240" s="49">
        <v>5</v>
      </c>
      <c r="G240" s="49">
        <v>6</v>
      </c>
      <c r="H240" s="49">
        <v>7</v>
      </c>
      <c r="I240" s="49">
        <v>8</v>
      </c>
      <c r="J240" s="49">
        <v>9</v>
      </c>
      <c r="K240" s="49">
        <v>10</v>
      </c>
      <c r="L240" s="49">
        <v>11</v>
      </c>
      <c r="M240" s="49">
        <v>12</v>
      </c>
      <c r="N240" s="95"/>
      <c r="O240" s="80"/>
      <c r="P240" s="90"/>
      <c r="Q240" s="91"/>
      <c r="R240" s="83"/>
      <c r="S240" s="83"/>
      <c r="T240" s="92"/>
      <c r="U240" s="92"/>
      <c r="V240" s="92"/>
      <c r="W240" s="92"/>
      <c r="X240" s="92"/>
      <c r="Y240" s="78"/>
    </row>
    <row r="241" spans="1:25">
      <c r="A241" s="97" t="s">
        <v>0</v>
      </c>
      <c r="B241" s="114"/>
      <c r="C241" s="115"/>
      <c r="D241" s="116"/>
      <c r="E241" s="116"/>
      <c r="F241" s="52"/>
      <c r="G241" s="52"/>
      <c r="H241" s="117"/>
      <c r="I241" s="117"/>
      <c r="J241" s="117"/>
      <c r="K241" s="117"/>
      <c r="L241" s="116"/>
      <c r="M241" s="118"/>
      <c r="N241" s="30"/>
      <c r="O241" s="151"/>
      <c r="P241" s="143"/>
      <c r="Q241" s="144"/>
      <c r="R241" s="151"/>
      <c r="S241" s="145"/>
      <c r="T241" s="143"/>
      <c r="U241" s="143"/>
      <c r="V241" s="143"/>
      <c r="W241" s="143"/>
      <c r="X241" s="143"/>
      <c r="Y241" s="147"/>
    </row>
    <row r="242" spans="1:25">
      <c r="A242" s="97" t="s">
        <v>4</v>
      </c>
      <c r="B242" s="119"/>
      <c r="C242" s="120"/>
      <c r="D242" s="121"/>
      <c r="E242" s="121"/>
      <c r="F242" s="121"/>
      <c r="G242" s="121"/>
      <c r="H242" s="51"/>
      <c r="I242" s="51"/>
      <c r="J242" s="121"/>
      <c r="K242" s="121"/>
      <c r="L242" s="121"/>
      <c r="M242" s="122"/>
      <c r="N242" s="87"/>
      <c r="O242" s="80"/>
      <c r="P242" s="90"/>
      <c r="Q242" s="91"/>
      <c r="R242" s="83"/>
      <c r="S242" s="83"/>
      <c r="T242" s="92"/>
      <c r="U242" s="92"/>
      <c r="V242" s="92"/>
      <c r="W242" s="92"/>
      <c r="X242" s="92"/>
      <c r="Y242" s="78"/>
    </row>
    <row r="243" spans="1:25">
      <c r="A243" s="97" t="s">
        <v>10</v>
      </c>
      <c r="B243" s="119"/>
      <c r="C243" s="120"/>
      <c r="D243" s="121"/>
      <c r="E243" s="121"/>
      <c r="F243" s="121"/>
      <c r="G243" s="121"/>
      <c r="H243" s="51"/>
      <c r="I243" s="51"/>
      <c r="J243" s="121"/>
      <c r="K243" s="121"/>
      <c r="L243" s="121"/>
      <c r="M243" s="122"/>
      <c r="N243" s="87"/>
      <c r="O243" s="80"/>
      <c r="P243" s="90"/>
      <c r="Q243" s="91"/>
      <c r="R243" s="83"/>
      <c r="S243" s="83"/>
      <c r="T243" s="92"/>
      <c r="U243" s="92"/>
      <c r="V243" s="92"/>
      <c r="W243" s="92"/>
      <c r="X243" s="92"/>
      <c r="Y243" s="78"/>
    </row>
    <row r="244" spans="1:25">
      <c r="A244" s="97" t="s">
        <v>16</v>
      </c>
      <c r="B244" s="119"/>
      <c r="C244" s="120"/>
      <c r="D244" s="121"/>
      <c r="E244" s="123"/>
      <c r="F244" s="123"/>
      <c r="G244" s="123"/>
      <c r="H244" s="121"/>
      <c r="I244" s="121"/>
      <c r="J244" s="121"/>
      <c r="K244" s="121"/>
      <c r="L244" s="121"/>
      <c r="M244" s="122"/>
      <c r="N244" s="87"/>
      <c r="O244" s="80"/>
      <c r="P244" s="90"/>
      <c r="Q244" s="91"/>
      <c r="R244" s="83"/>
      <c r="S244" s="83"/>
      <c r="T244" s="92"/>
      <c r="U244" s="92"/>
      <c r="V244" s="92"/>
      <c r="W244" s="92"/>
      <c r="X244" s="92"/>
      <c r="Y244" s="78"/>
    </row>
    <row r="245" spans="1:25">
      <c r="A245" s="97" t="s">
        <v>22</v>
      </c>
      <c r="B245" s="119"/>
      <c r="C245" s="120"/>
      <c r="D245" s="121"/>
      <c r="E245" s="123"/>
      <c r="F245" s="123"/>
      <c r="G245" s="121"/>
      <c r="H245" s="121"/>
      <c r="I245" s="121"/>
      <c r="J245" s="121"/>
      <c r="K245" s="121"/>
      <c r="L245" s="121"/>
      <c r="M245" s="122"/>
      <c r="N245" s="87"/>
      <c r="O245" s="80"/>
      <c r="P245" s="90"/>
      <c r="Q245" s="91"/>
      <c r="R245" s="83"/>
      <c r="S245" s="83"/>
      <c r="T245" s="92"/>
      <c r="U245" s="92"/>
      <c r="V245" s="92"/>
      <c r="W245" s="92"/>
      <c r="X245" s="92"/>
      <c r="Y245" s="78"/>
    </row>
    <row r="246" spans="1:25">
      <c r="A246" s="97" t="s">
        <v>28</v>
      </c>
      <c r="B246" s="119"/>
      <c r="C246" s="120"/>
      <c r="D246" s="121"/>
      <c r="E246" s="121"/>
      <c r="F246" s="123"/>
      <c r="G246" s="121"/>
      <c r="H246" s="121"/>
      <c r="I246" s="121"/>
      <c r="J246" s="121"/>
      <c r="K246" s="121"/>
      <c r="L246" s="121"/>
      <c r="M246" s="122"/>
      <c r="N246" s="72"/>
      <c r="O246" s="80"/>
      <c r="P246" s="74"/>
      <c r="Q246" s="91"/>
      <c r="R246" s="83"/>
      <c r="S246" s="83"/>
      <c r="T246" s="92"/>
      <c r="U246" s="92"/>
      <c r="V246" s="92"/>
      <c r="W246" s="92"/>
      <c r="X246" s="92"/>
      <c r="Y246" s="78"/>
    </row>
    <row r="247" spans="1:25">
      <c r="A247" s="97" t="s">
        <v>34</v>
      </c>
      <c r="B247" s="119"/>
      <c r="C247" s="120"/>
      <c r="D247" s="121"/>
      <c r="E247" s="121"/>
      <c r="F247" s="121"/>
      <c r="G247" s="121"/>
      <c r="H247" s="121"/>
      <c r="I247" s="121"/>
      <c r="J247" s="121"/>
      <c r="K247" s="121"/>
      <c r="L247" s="121"/>
      <c r="M247" s="122"/>
      <c r="N247" s="88"/>
      <c r="O247" s="80"/>
      <c r="P247" s="93"/>
      <c r="Q247" s="91"/>
      <c r="R247" s="83"/>
      <c r="S247" s="83"/>
      <c r="T247" s="92"/>
      <c r="U247" s="92"/>
      <c r="V247" s="92"/>
      <c r="W247" s="92"/>
      <c r="X247" s="92"/>
      <c r="Y247" s="78"/>
    </row>
    <row r="248" spans="1:25" ht="15.75" thickBot="1">
      <c r="A248" s="97" t="s">
        <v>40</v>
      </c>
      <c r="B248" s="124"/>
      <c r="C248" s="125"/>
      <c r="D248" s="126"/>
      <c r="E248" s="126"/>
      <c r="F248" s="126"/>
      <c r="G248" s="126"/>
      <c r="H248" s="126"/>
      <c r="I248" s="126"/>
      <c r="J248" s="126"/>
      <c r="K248" s="126"/>
      <c r="L248" s="126"/>
      <c r="M248" s="127"/>
      <c r="N248" s="89"/>
      <c r="O248" s="80"/>
      <c r="P248" s="94"/>
      <c r="Q248" s="91"/>
      <c r="R248" s="83"/>
      <c r="S248" s="83"/>
      <c r="T248" s="92"/>
      <c r="U248" s="92"/>
      <c r="V248" s="92"/>
      <c r="W248" s="92"/>
      <c r="X248" s="92"/>
      <c r="Y248" s="78"/>
    </row>
    <row r="249" spans="1:25">
      <c r="B249" s="37"/>
      <c r="C249" s="37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128" t="str">
        <f>IF(OR(ISBLANK(O241),AND(ISBLANK(R241),ISBLANK($R$6))),"","RESULT-PLATE-ID1:"&amp;O241&amp;"|ID2:"&amp;P241&amp;"|Date:"&amp;IF(ISBLANK(Q241),,DAY(Q241)&amp;"/"&amp;MONTH(Q241)&amp;"/"&amp;YEAR(Q241))&amp;"|DrugLayout:"&amp;IF(ISBLANK(R241),$R$6,R241)&amp;"|Country:"&amp;IF(ISBLANK(S241),$S$6,S241)&amp;"|StudySiteName:"&amp;IF(ISBLANK(T241),$T$6,T241)&amp;"|Method:"&amp;IF(ISBLANK(U241),$U$6,U241)&amp;"|Lat:"&amp;IF(ISBLANK(V241),$V$6,V241)&amp;"|Lon:"&amp;IF(ISBLANK(W241),$W$6,W241)&amp;"|Batch:"&amp;IF(ISBLANK(X241),IF(ISBLANK($X$6),,DAY($X$6)&amp;"/"&amp;MONTH($X$6)&amp;"/"&amp;YEAR($X$6)),DAY(X241)&amp;"/"&amp;MONTH(X241)&amp;"/"&amp;YEAR(X241))&amp;"")</f>
        <v/>
      </c>
      <c r="O249" s="129"/>
      <c r="P249" s="130"/>
      <c r="Q249" s="131"/>
      <c r="R249" s="132"/>
      <c r="S249" s="132"/>
      <c r="T249" s="133"/>
      <c r="U249" s="133"/>
      <c r="V249" s="133"/>
      <c r="W249" s="133"/>
      <c r="X249" s="133"/>
      <c r="Y249" s="78"/>
    </row>
    <row r="250" spans="1:25">
      <c r="B250" s="37"/>
      <c r="C250" s="102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80"/>
      <c r="P250" s="92"/>
      <c r="Q250" s="91"/>
      <c r="R250" s="83"/>
      <c r="S250" s="83"/>
      <c r="T250" s="92"/>
      <c r="U250" s="92"/>
      <c r="V250" s="92"/>
      <c r="W250" s="92"/>
      <c r="X250" s="92"/>
      <c r="Y250" s="78"/>
    </row>
    <row r="251" spans="1:25" ht="15.75" thickBot="1">
      <c r="A251" s="96"/>
      <c r="B251" s="49">
        <v>1</v>
      </c>
      <c r="C251" s="49">
        <v>2</v>
      </c>
      <c r="D251" s="49">
        <v>3</v>
      </c>
      <c r="E251" s="49">
        <v>4</v>
      </c>
      <c r="F251" s="49">
        <v>5</v>
      </c>
      <c r="G251" s="49">
        <v>6</v>
      </c>
      <c r="H251" s="49">
        <v>7</v>
      </c>
      <c r="I251" s="49">
        <v>8</v>
      </c>
      <c r="J251" s="49">
        <v>9</v>
      </c>
      <c r="K251" s="49">
        <v>10</v>
      </c>
      <c r="L251" s="49">
        <v>11</v>
      </c>
      <c r="M251" s="49">
        <v>12</v>
      </c>
      <c r="N251" s="95"/>
      <c r="O251" s="80"/>
      <c r="P251" s="90"/>
      <c r="Q251" s="91"/>
      <c r="R251" s="83"/>
      <c r="S251" s="83"/>
      <c r="T251" s="92"/>
      <c r="U251" s="92"/>
      <c r="V251" s="92"/>
      <c r="W251" s="92"/>
      <c r="X251" s="92"/>
      <c r="Y251" s="78"/>
    </row>
    <row r="252" spans="1:25">
      <c r="A252" s="97" t="s">
        <v>0</v>
      </c>
      <c r="B252" s="114"/>
      <c r="C252" s="115"/>
      <c r="D252" s="116"/>
      <c r="E252" s="116"/>
      <c r="F252" s="52"/>
      <c r="G252" s="52"/>
      <c r="H252" s="117"/>
      <c r="I252" s="117"/>
      <c r="J252" s="117"/>
      <c r="K252" s="117"/>
      <c r="L252" s="116"/>
      <c r="M252" s="118"/>
      <c r="N252" s="30"/>
      <c r="O252" s="151"/>
      <c r="P252" s="143"/>
      <c r="Q252" s="144"/>
      <c r="R252" s="151"/>
      <c r="S252" s="145"/>
      <c r="T252" s="143"/>
      <c r="U252" s="143"/>
      <c r="V252" s="143"/>
      <c r="W252" s="143"/>
      <c r="X252" s="143"/>
      <c r="Y252" s="147"/>
    </row>
    <row r="253" spans="1:25">
      <c r="A253" s="97" t="s">
        <v>4</v>
      </c>
      <c r="B253" s="119"/>
      <c r="C253" s="120"/>
      <c r="D253" s="121"/>
      <c r="E253" s="121"/>
      <c r="F253" s="121"/>
      <c r="G253" s="121"/>
      <c r="H253" s="51"/>
      <c r="I253" s="51"/>
      <c r="J253" s="121"/>
      <c r="K253" s="121"/>
      <c r="L253" s="121"/>
      <c r="M253" s="122"/>
      <c r="N253" s="87"/>
      <c r="O253" s="80"/>
      <c r="P253" s="90"/>
      <c r="Q253" s="91"/>
      <c r="R253" s="83"/>
      <c r="S253" s="83"/>
      <c r="T253" s="92"/>
      <c r="U253" s="92"/>
      <c r="V253" s="92"/>
      <c r="W253" s="92"/>
      <c r="X253" s="92"/>
      <c r="Y253" s="78"/>
    </row>
    <row r="254" spans="1:25">
      <c r="A254" s="97" t="s">
        <v>10</v>
      </c>
      <c r="B254" s="119"/>
      <c r="C254" s="120"/>
      <c r="D254" s="121"/>
      <c r="E254" s="121"/>
      <c r="F254" s="121"/>
      <c r="G254" s="121"/>
      <c r="H254" s="51"/>
      <c r="I254" s="51"/>
      <c r="J254" s="121"/>
      <c r="K254" s="121"/>
      <c r="L254" s="121"/>
      <c r="M254" s="122"/>
      <c r="N254" s="87"/>
      <c r="O254" s="80"/>
      <c r="P254" s="90"/>
      <c r="Q254" s="91"/>
      <c r="R254" s="83"/>
      <c r="S254" s="83"/>
      <c r="T254" s="92"/>
      <c r="U254" s="92"/>
      <c r="V254" s="92"/>
      <c r="W254" s="92"/>
      <c r="X254" s="92"/>
      <c r="Y254" s="78"/>
    </row>
    <row r="255" spans="1:25">
      <c r="A255" s="97" t="s">
        <v>16</v>
      </c>
      <c r="B255" s="119"/>
      <c r="C255" s="120"/>
      <c r="D255" s="121"/>
      <c r="E255" s="123"/>
      <c r="F255" s="123"/>
      <c r="G255" s="123"/>
      <c r="H255" s="121"/>
      <c r="I255" s="121"/>
      <c r="J255" s="121"/>
      <c r="K255" s="121"/>
      <c r="L255" s="121"/>
      <c r="M255" s="122"/>
      <c r="N255" s="87"/>
      <c r="O255" s="80"/>
      <c r="P255" s="90"/>
      <c r="Q255" s="91"/>
      <c r="R255" s="83"/>
      <c r="S255" s="83"/>
      <c r="T255" s="92"/>
      <c r="U255" s="92"/>
      <c r="V255" s="92"/>
      <c r="W255" s="92"/>
      <c r="X255" s="92"/>
      <c r="Y255" s="78"/>
    </row>
    <row r="256" spans="1:25">
      <c r="A256" s="97" t="s">
        <v>22</v>
      </c>
      <c r="B256" s="119"/>
      <c r="C256" s="120"/>
      <c r="D256" s="121"/>
      <c r="E256" s="123"/>
      <c r="F256" s="123"/>
      <c r="G256" s="121"/>
      <c r="H256" s="121"/>
      <c r="I256" s="121"/>
      <c r="J256" s="121"/>
      <c r="K256" s="121"/>
      <c r="L256" s="121"/>
      <c r="M256" s="122"/>
      <c r="N256" s="87"/>
      <c r="O256" s="80"/>
      <c r="P256" s="90"/>
      <c r="Q256" s="91"/>
      <c r="R256" s="83"/>
      <c r="S256" s="83"/>
      <c r="T256" s="92"/>
      <c r="U256" s="92"/>
      <c r="V256" s="92"/>
      <c r="W256" s="92"/>
      <c r="X256" s="92"/>
      <c r="Y256" s="78"/>
    </row>
    <row r="257" spans="1:25">
      <c r="A257" s="97" t="s">
        <v>28</v>
      </c>
      <c r="B257" s="119"/>
      <c r="C257" s="120"/>
      <c r="D257" s="121"/>
      <c r="E257" s="121"/>
      <c r="F257" s="123"/>
      <c r="G257" s="121"/>
      <c r="H257" s="121"/>
      <c r="I257" s="121"/>
      <c r="J257" s="121"/>
      <c r="K257" s="121"/>
      <c r="L257" s="121"/>
      <c r="M257" s="122"/>
      <c r="N257" s="72"/>
      <c r="O257" s="80"/>
      <c r="P257" s="74"/>
      <c r="Q257" s="91"/>
      <c r="R257" s="83"/>
      <c r="S257" s="83"/>
      <c r="T257" s="92"/>
      <c r="U257" s="92"/>
      <c r="V257" s="92"/>
      <c r="W257" s="92"/>
      <c r="X257" s="92"/>
      <c r="Y257" s="78"/>
    </row>
    <row r="258" spans="1:25">
      <c r="A258" s="97" t="s">
        <v>34</v>
      </c>
      <c r="B258" s="119"/>
      <c r="C258" s="120"/>
      <c r="D258" s="121"/>
      <c r="E258" s="121"/>
      <c r="F258" s="121"/>
      <c r="G258" s="121"/>
      <c r="H258" s="121"/>
      <c r="I258" s="121"/>
      <c r="J258" s="121"/>
      <c r="K258" s="121"/>
      <c r="L258" s="121"/>
      <c r="M258" s="122"/>
      <c r="N258" s="88"/>
      <c r="O258" s="80"/>
      <c r="P258" s="93"/>
      <c r="Q258" s="91"/>
      <c r="R258" s="83"/>
      <c r="S258" s="83"/>
      <c r="T258" s="92"/>
      <c r="U258" s="92"/>
      <c r="V258" s="92"/>
      <c r="W258" s="92"/>
      <c r="X258" s="92"/>
      <c r="Y258" s="78"/>
    </row>
    <row r="259" spans="1:25" ht="15.75" thickBot="1">
      <c r="A259" s="97" t="s">
        <v>40</v>
      </c>
      <c r="B259" s="124"/>
      <c r="C259" s="125"/>
      <c r="D259" s="126"/>
      <c r="E259" s="126"/>
      <c r="F259" s="126"/>
      <c r="G259" s="126"/>
      <c r="H259" s="126"/>
      <c r="I259" s="126"/>
      <c r="J259" s="126"/>
      <c r="K259" s="126"/>
      <c r="L259" s="126"/>
      <c r="M259" s="127"/>
      <c r="N259" s="89"/>
      <c r="O259" s="80"/>
      <c r="P259" s="94"/>
      <c r="Q259" s="91"/>
      <c r="R259" s="83"/>
      <c r="S259" s="83"/>
      <c r="T259" s="92"/>
      <c r="U259" s="92"/>
      <c r="V259" s="92"/>
      <c r="W259" s="92"/>
      <c r="X259" s="92"/>
      <c r="Y259" s="78"/>
    </row>
    <row r="260" spans="1:25">
      <c r="B260" s="37"/>
      <c r="C260" s="37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128" t="str">
        <f>IF(OR(ISBLANK(O252),AND(ISBLANK(R252),ISBLANK($R$6))),"","RESULT-PLATE-ID1:"&amp;O252&amp;"|ID2:"&amp;P252&amp;"|Date:"&amp;IF(ISBLANK(Q252),,DAY(Q252)&amp;"/"&amp;MONTH(Q252)&amp;"/"&amp;YEAR(Q252))&amp;"|DrugLayout:"&amp;IF(ISBLANK(R252),$R$6,R252)&amp;"|Country:"&amp;IF(ISBLANK(S252),$S$6,S252)&amp;"|StudySiteName:"&amp;IF(ISBLANK(T252),$T$6,T252)&amp;"|Method:"&amp;IF(ISBLANK(U252),$U$6,U252)&amp;"|Lat:"&amp;IF(ISBLANK(V252),$V$6,V252)&amp;"|Lon:"&amp;IF(ISBLANK(W252),$W$6,W252)&amp;"|Batch:"&amp;IF(ISBLANK(X252),IF(ISBLANK($X$6),,DAY($X$6)&amp;"/"&amp;MONTH($X$6)&amp;"/"&amp;YEAR($X$6)),DAY(X252)&amp;"/"&amp;MONTH(X252)&amp;"/"&amp;YEAR(X252))&amp;"")</f>
        <v/>
      </c>
      <c r="O260" s="129"/>
      <c r="P260" s="130"/>
      <c r="Q260" s="131"/>
      <c r="R260" s="132"/>
      <c r="S260" s="132"/>
      <c r="T260" s="133"/>
      <c r="U260" s="133"/>
      <c r="V260" s="133"/>
      <c r="W260" s="133"/>
      <c r="X260" s="133"/>
      <c r="Y260" s="78"/>
    </row>
    <row r="261" spans="1:25">
      <c r="B261" s="37"/>
      <c r="C261" s="37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80"/>
      <c r="P261" s="103"/>
      <c r="Q261" s="91"/>
      <c r="R261" s="83"/>
      <c r="S261" s="83"/>
      <c r="T261" s="92"/>
      <c r="U261" s="92"/>
      <c r="V261" s="92"/>
      <c r="W261" s="92"/>
      <c r="X261" s="92"/>
      <c r="Y261" s="78"/>
    </row>
    <row r="262" spans="1:25" ht="15.75" thickBot="1">
      <c r="A262" s="96"/>
      <c r="B262" s="49">
        <v>1</v>
      </c>
      <c r="C262" s="49">
        <v>2</v>
      </c>
      <c r="D262" s="49">
        <v>3</v>
      </c>
      <c r="E262" s="49">
        <v>4</v>
      </c>
      <c r="F262" s="49">
        <v>5</v>
      </c>
      <c r="G262" s="49">
        <v>6</v>
      </c>
      <c r="H262" s="49">
        <v>7</v>
      </c>
      <c r="I262" s="49">
        <v>8</v>
      </c>
      <c r="J262" s="49">
        <v>9</v>
      </c>
      <c r="K262" s="49">
        <v>10</v>
      </c>
      <c r="L262" s="49">
        <v>11</v>
      </c>
      <c r="M262" s="49">
        <v>12</v>
      </c>
      <c r="N262" s="95"/>
      <c r="O262" s="80"/>
      <c r="P262" s="90"/>
      <c r="Q262" s="91"/>
      <c r="R262" s="83"/>
      <c r="S262" s="83"/>
      <c r="T262" s="92"/>
      <c r="U262" s="92"/>
      <c r="V262" s="92"/>
      <c r="W262" s="92"/>
      <c r="X262" s="92"/>
      <c r="Y262" s="78"/>
    </row>
    <row r="263" spans="1:25">
      <c r="A263" s="97" t="s">
        <v>0</v>
      </c>
      <c r="B263" s="114"/>
      <c r="C263" s="115"/>
      <c r="D263" s="116"/>
      <c r="E263" s="116"/>
      <c r="F263" s="52"/>
      <c r="G263" s="52"/>
      <c r="H263" s="117"/>
      <c r="I263" s="117"/>
      <c r="J263" s="117"/>
      <c r="K263" s="117"/>
      <c r="L263" s="116"/>
      <c r="M263" s="118"/>
      <c r="N263" s="30"/>
      <c r="O263" s="151"/>
      <c r="P263" s="143"/>
      <c r="Q263" s="144"/>
      <c r="R263" s="151"/>
      <c r="S263" s="145"/>
      <c r="T263" s="143"/>
      <c r="U263" s="143"/>
      <c r="V263" s="143"/>
      <c r="W263" s="143"/>
      <c r="X263" s="143"/>
      <c r="Y263" s="146"/>
    </row>
    <row r="264" spans="1:25">
      <c r="A264" s="97" t="s">
        <v>4</v>
      </c>
      <c r="B264" s="119"/>
      <c r="C264" s="120"/>
      <c r="D264" s="121"/>
      <c r="E264" s="121"/>
      <c r="F264" s="121"/>
      <c r="G264" s="121"/>
      <c r="H264" s="51"/>
      <c r="I264" s="51"/>
      <c r="J264" s="121"/>
      <c r="K264" s="121"/>
      <c r="L264" s="121"/>
      <c r="M264" s="122"/>
      <c r="N264" s="87"/>
      <c r="O264" s="80"/>
      <c r="P264" s="90"/>
      <c r="Q264" s="91"/>
      <c r="R264" s="83"/>
      <c r="S264" s="83"/>
      <c r="T264" s="92"/>
      <c r="U264" s="92"/>
      <c r="V264" s="92"/>
      <c r="W264" s="92"/>
      <c r="X264" s="92"/>
      <c r="Y264" s="78"/>
    </row>
    <row r="265" spans="1:25">
      <c r="A265" s="97" t="s">
        <v>10</v>
      </c>
      <c r="B265" s="119"/>
      <c r="C265" s="120"/>
      <c r="D265" s="121"/>
      <c r="E265" s="121"/>
      <c r="F265" s="121"/>
      <c r="G265" s="121"/>
      <c r="H265" s="51"/>
      <c r="I265" s="51"/>
      <c r="J265" s="121"/>
      <c r="K265" s="121"/>
      <c r="L265" s="121"/>
      <c r="M265" s="122"/>
      <c r="N265" s="87"/>
      <c r="O265" s="80"/>
      <c r="P265" s="90"/>
      <c r="Q265" s="91"/>
      <c r="R265" s="83"/>
      <c r="S265" s="83"/>
      <c r="T265" s="92"/>
      <c r="U265" s="92"/>
      <c r="V265" s="92"/>
      <c r="W265" s="92"/>
      <c r="X265" s="92"/>
      <c r="Y265" s="78"/>
    </row>
    <row r="266" spans="1:25">
      <c r="A266" s="97" t="s">
        <v>16</v>
      </c>
      <c r="B266" s="119"/>
      <c r="C266" s="120"/>
      <c r="D266" s="121"/>
      <c r="E266" s="123"/>
      <c r="F266" s="123"/>
      <c r="G266" s="123"/>
      <c r="H266" s="121"/>
      <c r="I266" s="121"/>
      <c r="J266" s="121"/>
      <c r="K266" s="121"/>
      <c r="L266" s="121"/>
      <c r="M266" s="122"/>
      <c r="N266" s="87"/>
      <c r="O266" s="80"/>
      <c r="P266" s="90"/>
      <c r="Q266" s="91"/>
      <c r="R266" s="83"/>
      <c r="S266" s="83"/>
      <c r="T266" s="92"/>
      <c r="U266" s="92"/>
      <c r="V266" s="92"/>
      <c r="W266" s="92"/>
      <c r="X266" s="92"/>
      <c r="Y266" s="78"/>
    </row>
    <row r="267" spans="1:25">
      <c r="A267" s="97" t="s">
        <v>22</v>
      </c>
      <c r="B267" s="119"/>
      <c r="C267" s="120"/>
      <c r="D267" s="121"/>
      <c r="E267" s="123"/>
      <c r="F267" s="123"/>
      <c r="G267" s="121"/>
      <c r="H267" s="121"/>
      <c r="I267" s="121"/>
      <c r="J267" s="121"/>
      <c r="K267" s="121"/>
      <c r="L267" s="121"/>
      <c r="M267" s="122"/>
      <c r="N267" s="87"/>
      <c r="O267" s="80"/>
      <c r="P267" s="90"/>
      <c r="Q267" s="91"/>
      <c r="R267" s="83"/>
      <c r="S267" s="83"/>
      <c r="T267" s="92"/>
      <c r="U267" s="92"/>
      <c r="V267" s="92"/>
      <c r="W267" s="92"/>
      <c r="X267" s="92"/>
      <c r="Y267" s="78"/>
    </row>
    <row r="268" spans="1:25">
      <c r="A268" s="97" t="s">
        <v>28</v>
      </c>
      <c r="B268" s="119"/>
      <c r="C268" s="120"/>
      <c r="D268" s="121"/>
      <c r="E268" s="121"/>
      <c r="F268" s="123"/>
      <c r="G268" s="121"/>
      <c r="H268" s="121"/>
      <c r="I268" s="121"/>
      <c r="J268" s="121"/>
      <c r="K268" s="121"/>
      <c r="L268" s="121"/>
      <c r="M268" s="122"/>
      <c r="N268" s="72"/>
      <c r="O268" s="80"/>
      <c r="P268" s="74"/>
      <c r="Q268" s="91"/>
      <c r="R268" s="83"/>
      <c r="S268" s="83"/>
      <c r="T268" s="92"/>
      <c r="U268" s="92"/>
      <c r="V268" s="92"/>
      <c r="W268" s="92"/>
      <c r="X268" s="92"/>
      <c r="Y268" s="78"/>
    </row>
    <row r="269" spans="1:25">
      <c r="A269" s="97" t="s">
        <v>34</v>
      </c>
      <c r="B269" s="119"/>
      <c r="C269" s="120"/>
      <c r="D269" s="121"/>
      <c r="E269" s="121"/>
      <c r="F269" s="121"/>
      <c r="G269" s="121"/>
      <c r="H269" s="121"/>
      <c r="I269" s="121"/>
      <c r="J269" s="121"/>
      <c r="K269" s="121"/>
      <c r="L269" s="121"/>
      <c r="M269" s="122"/>
      <c r="N269" s="88"/>
      <c r="O269" s="80"/>
      <c r="P269" s="93"/>
      <c r="Q269" s="91"/>
      <c r="R269" s="83"/>
      <c r="S269" s="83"/>
      <c r="T269" s="92"/>
      <c r="U269" s="92"/>
      <c r="V269" s="92"/>
      <c r="W269" s="92"/>
      <c r="X269" s="92"/>
      <c r="Y269" s="78"/>
    </row>
    <row r="270" spans="1:25" ht="15.75" thickBot="1">
      <c r="A270" s="97" t="s">
        <v>40</v>
      </c>
      <c r="B270" s="124"/>
      <c r="C270" s="125"/>
      <c r="D270" s="126"/>
      <c r="E270" s="126"/>
      <c r="F270" s="126"/>
      <c r="G270" s="126"/>
      <c r="H270" s="126"/>
      <c r="I270" s="126"/>
      <c r="J270" s="126"/>
      <c r="K270" s="126"/>
      <c r="L270" s="126"/>
      <c r="M270" s="127"/>
      <c r="N270" s="89"/>
      <c r="O270" s="80"/>
      <c r="P270" s="94"/>
      <c r="Q270" s="91"/>
      <c r="R270" s="83"/>
      <c r="S270" s="83"/>
      <c r="T270" s="92"/>
      <c r="U270" s="92"/>
      <c r="V270" s="92"/>
      <c r="W270" s="92"/>
      <c r="X270" s="92"/>
      <c r="Y270" s="78"/>
    </row>
    <row r="271" spans="1:25">
      <c r="B271" s="37"/>
      <c r="C271" s="37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128" t="str">
        <f>IF(OR(ISBLANK(O263),AND(ISBLANK(R263),ISBLANK($R$6))),"","RESULT-PLATE-ID1:"&amp;O263&amp;"|ID2:"&amp;P263&amp;"|Date:"&amp;IF(ISBLANK(Q263),,DAY(Q263)&amp;"/"&amp;MONTH(Q263)&amp;"/"&amp;YEAR(Q263))&amp;"|DrugLayout:"&amp;IF(ISBLANK(R263),$R$6,R263)&amp;"|Country:"&amp;IF(ISBLANK(S263),$S$6,S263)&amp;"|StudySiteName:"&amp;IF(ISBLANK(T263),$T$6,T263)&amp;"|Method:"&amp;IF(ISBLANK(U263),$U$6,U263)&amp;"|Lat:"&amp;IF(ISBLANK(V263),$V$6,V263)&amp;"|Lon:"&amp;IF(ISBLANK(W263),$W$6,W263)&amp;"|Batch:"&amp;IF(ISBLANK(X263),IF(ISBLANK($X$6),,DAY($X$6)&amp;"/"&amp;MONTH($X$6)&amp;"/"&amp;YEAR($X$6)),DAY(X263)&amp;"/"&amp;MONTH(X263)&amp;"/"&amp;YEAR(X263))&amp;"")</f>
        <v/>
      </c>
      <c r="O271" s="129"/>
      <c r="P271" s="130"/>
      <c r="Q271" s="131"/>
      <c r="R271" s="132"/>
      <c r="S271" s="132"/>
      <c r="T271" s="133"/>
      <c r="U271" s="133"/>
      <c r="V271" s="133"/>
      <c r="W271" s="133"/>
      <c r="X271" s="133"/>
      <c r="Y271" s="78"/>
    </row>
    <row r="272" spans="1:25">
      <c r="B272" s="37"/>
      <c r="C272" s="102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80"/>
      <c r="P272" s="92"/>
      <c r="Q272" s="91"/>
      <c r="R272" s="83"/>
      <c r="S272" s="83"/>
      <c r="T272" s="92"/>
      <c r="U272" s="92"/>
      <c r="V272" s="92"/>
      <c r="W272" s="92"/>
      <c r="X272" s="92"/>
      <c r="Y272" s="78"/>
    </row>
    <row r="273" spans="1:25" ht="15.75" thickBot="1">
      <c r="A273" s="96"/>
      <c r="B273" s="49">
        <v>1</v>
      </c>
      <c r="C273" s="49">
        <v>2</v>
      </c>
      <c r="D273" s="49">
        <v>3</v>
      </c>
      <c r="E273" s="49">
        <v>4</v>
      </c>
      <c r="F273" s="49">
        <v>5</v>
      </c>
      <c r="G273" s="49">
        <v>6</v>
      </c>
      <c r="H273" s="49">
        <v>7</v>
      </c>
      <c r="I273" s="49">
        <v>8</v>
      </c>
      <c r="J273" s="49">
        <v>9</v>
      </c>
      <c r="K273" s="49">
        <v>10</v>
      </c>
      <c r="L273" s="49">
        <v>11</v>
      </c>
      <c r="M273" s="49">
        <v>12</v>
      </c>
      <c r="N273" s="95"/>
      <c r="O273" s="80"/>
      <c r="P273" s="90"/>
      <c r="Q273" s="91"/>
      <c r="R273" s="83"/>
      <c r="S273" s="83"/>
      <c r="T273" s="92"/>
      <c r="U273" s="92"/>
      <c r="V273" s="92"/>
      <c r="W273" s="92"/>
      <c r="X273" s="92"/>
      <c r="Y273" s="78"/>
    </row>
    <row r="274" spans="1:25">
      <c r="A274" s="97" t="s">
        <v>0</v>
      </c>
      <c r="B274" s="114"/>
      <c r="C274" s="115"/>
      <c r="D274" s="116"/>
      <c r="E274" s="116"/>
      <c r="F274" s="52"/>
      <c r="G274" s="52"/>
      <c r="H274" s="117"/>
      <c r="I274" s="117"/>
      <c r="J274" s="117"/>
      <c r="K274" s="117"/>
      <c r="L274" s="116"/>
      <c r="M274" s="118"/>
      <c r="N274" s="30"/>
      <c r="O274" s="151"/>
      <c r="P274" s="143"/>
      <c r="Q274" s="144"/>
      <c r="R274" s="151"/>
      <c r="S274" s="145"/>
      <c r="T274" s="143"/>
      <c r="U274" s="143"/>
      <c r="V274" s="143"/>
      <c r="W274" s="143"/>
      <c r="X274" s="143"/>
      <c r="Y274" s="147"/>
    </row>
    <row r="275" spans="1:25">
      <c r="A275" s="97" t="s">
        <v>4</v>
      </c>
      <c r="B275" s="119"/>
      <c r="C275" s="120"/>
      <c r="D275" s="121"/>
      <c r="E275" s="121"/>
      <c r="F275" s="121"/>
      <c r="G275" s="121"/>
      <c r="H275" s="51"/>
      <c r="I275" s="51"/>
      <c r="J275" s="121"/>
      <c r="K275" s="121"/>
      <c r="L275" s="121"/>
      <c r="M275" s="122"/>
      <c r="N275" s="87"/>
      <c r="O275" s="80"/>
      <c r="P275" s="90"/>
      <c r="Q275" s="91"/>
      <c r="R275" s="83"/>
      <c r="S275" s="83"/>
      <c r="T275" s="92"/>
      <c r="U275" s="92"/>
      <c r="V275" s="92"/>
      <c r="W275" s="92"/>
      <c r="X275" s="92"/>
      <c r="Y275" s="78"/>
    </row>
    <row r="276" spans="1:25">
      <c r="A276" s="97" t="s">
        <v>10</v>
      </c>
      <c r="B276" s="119"/>
      <c r="C276" s="120"/>
      <c r="D276" s="121"/>
      <c r="E276" s="121"/>
      <c r="F276" s="121"/>
      <c r="G276" s="121"/>
      <c r="H276" s="51"/>
      <c r="I276" s="51"/>
      <c r="J276" s="121"/>
      <c r="K276" s="121"/>
      <c r="L276" s="121"/>
      <c r="M276" s="122"/>
      <c r="N276" s="87"/>
      <c r="O276" s="80"/>
      <c r="P276" s="90"/>
      <c r="Q276" s="91"/>
      <c r="R276" s="83"/>
      <c r="S276" s="83"/>
      <c r="T276" s="92"/>
      <c r="U276" s="92"/>
      <c r="V276" s="92"/>
      <c r="W276" s="92"/>
      <c r="X276" s="92"/>
      <c r="Y276" s="78"/>
    </row>
    <row r="277" spans="1:25">
      <c r="A277" s="97" t="s">
        <v>16</v>
      </c>
      <c r="B277" s="119"/>
      <c r="C277" s="120"/>
      <c r="D277" s="121"/>
      <c r="E277" s="123"/>
      <c r="F277" s="123"/>
      <c r="G277" s="123"/>
      <c r="H277" s="121"/>
      <c r="I277" s="121"/>
      <c r="J277" s="121"/>
      <c r="K277" s="121"/>
      <c r="L277" s="121"/>
      <c r="M277" s="122"/>
      <c r="N277" s="87"/>
      <c r="O277" s="80"/>
      <c r="P277" s="90"/>
      <c r="Q277" s="91"/>
      <c r="R277" s="83"/>
      <c r="S277" s="83"/>
      <c r="T277" s="92"/>
      <c r="U277" s="92"/>
      <c r="V277" s="92"/>
      <c r="W277" s="92"/>
      <c r="X277" s="92"/>
      <c r="Y277" s="78"/>
    </row>
    <row r="278" spans="1:25">
      <c r="A278" s="97" t="s">
        <v>22</v>
      </c>
      <c r="B278" s="119"/>
      <c r="C278" s="120"/>
      <c r="D278" s="121"/>
      <c r="E278" s="123"/>
      <c r="F278" s="123"/>
      <c r="G278" s="121"/>
      <c r="H278" s="121"/>
      <c r="I278" s="121"/>
      <c r="J278" s="121"/>
      <c r="K278" s="121"/>
      <c r="L278" s="121"/>
      <c r="M278" s="122"/>
      <c r="N278" s="87"/>
      <c r="O278" s="80"/>
      <c r="P278" s="90"/>
      <c r="Q278" s="91"/>
      <c r="R278" s="83"/>
      <c r="S278" s="83"/>
      <c r="T278" s="92"/>
      <c r="U278" s="92"/>
      <c r="V278" s="92"/>
      <c r="W278" s="92"/>
      <c r="X278" s="92"/>
      <c r="Y278" s="78"/>
    </row>
    <row r="279" spans="1:25">
      <c r="A279" s="97" t="s">
        <v>28</v>
      </c>
      <c r="B279" s="119"/>
      <c r="C279" s="120"/>
      <c r="D279" s="121"/>
      <c r="E279" s="121"/>
      <c r="F279" s="123"/>
      <c r="G279" s="121"/>
      <c r="H279" s="121"/>
      <c r="I279" s="121"/>
      <c r="J279" s="121"/>
      <c r="K279" s="121"/>
      <c r="L279" s="121"/>
      <c r="M279" s="122"/>
      <c r="N279" s="72"/>
      <c r="O279" s="80"/>
      <c r="P279" s="74"/>
      <c r="Q279" s="91"/>
      <c r="R279" s="83"/>
      <c r="S279" s="83"/>
      <c r="T279" s="92"/>
      <c r="U279" s="92"/>
      <c r="V279" s="92"/>
      <c r="W279" s="92"/>
      <c r="X279" s="92"/>
      <c r="Y279" s="78"/>
    </row>
    <row r="280" spans="1:25">
      <c r="A280" s="97" t="s">
        <v>34</v>
      </c>
      <c r="B280" s="119"/>
      <c r="C280" s="120"/>
      <c r="D280" s="121"/>
      <c r="E280" s="121"/>
      <c r="F280" s="121"/>
      <c r="G280" s="121"/>
      <c r="H280" s="121"/>
      <c r="I280" s="121"/>
      <c r="J280" s="121"/>
      <c r="K280" s="121"/>
      <c r="L280" s="121"/>
      <c r="M280" s="122"/>
      <c r="N280" s="88"/>
      <c r="O280" s="80"/>
      <c r="P280" s="93"/>
      <c r="Q280" s="91"/>
      <c r="R280" s="83"/>
      <c r="S280" s="83"/>
      <c r="T280" s="92"/>
      <c r="U280" s="92"/>
      <c r="V280" s="92"/>
      <c r="W280" s="92"/>
      <c r="X280" s="92"/>
      <c r="Y280" s="78"/>
    </row>
    <row r="281" spans="1:25" ht="15.75" thickBot="1">
      <c r="A281" s="97" t="s">
        <v>40</v>
      </c>
      <c r="B281" s="124"/>
      <c r="C281" s="125"/>
      <c r="D281" s="126"/>
      <c r="E281" s="126"/>
      <c r="F281" s="126"/>
      <c r="G281" s="126"/>
      <c r="H281" s="126"/>
      <c r="I281" s="126"/>
      <c r="J281" s="126"/>
      <c r="K281" s="126"/>
      <c r="L281" s="126"/>
      <c r="M281" s="127"/>
      <c r="N281" s="89"/>
      <c r="O281" s="80"/>
      <c r="P281" s="94"/>
      <c r="Q281" s="91"/>
      <c r="R281" s="83"/>
      <c r="S281" s="83"/>
      <c r="T281" s="92"/>
      <c r="U281" s="92"/>
      <c r="V281" s="92"/>
      <c r="W281" s="92"/>
      <c r="X281" s="92"/>
      <c r="Y281" s="78"/>
    </row>
    <row r="282" spans="1:25">
      <c r="B282" s="37"/>
      <c r="C282" s="37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128" t="str">
        <f>IF(OR(ISBLANK(O274),AND(ISBLANK(R274),ISBLANK($R$6))),"","RESULT-PLATE-ID1:"&amp;O274&amp;"|ID2:"&amp;P274&amp;"|Date:"&amp;IF(ISBLANK(Q274),,DAY(Q274)&amp;"/"&amp;MONTH(Q274)&amp;"/"&amp;YEAR(Q274))&amp;"|DrugLayout:"&amp;IF(ISBLANK(R274),$R$6,R274)&amp;"|Country:"&amp;IF(ISBLANK(S274),$S$6,S274)&amp;"|StudySiteName:"&amp;IF(ISBLANK(T274),$T$6,T274)&amp;"|Method:"&amp;IF(ISBLANK(U274),$U$6,U274)&amp;"|Lat:"&amp;IF(ISBLANK(V274),$V$6,V274)&amp;"|Lon:"&amp;IF(ISBLANK(W274),$W$6,W274)&amp;"|Batch:"&amp;IF(ISBLANK(X274),IF(ISBLANK($X$6),,DAY($X$6)&amp;"/"&amp;MONTH($X$6)&amp;"/"&amp;YEAR($X$6)),DAY(X274)&amp;"/"&amp;MONTH(X274)&amp;"/"&amp;YEAR(X274))&amp;"")</f>
        <v/>
      </c>
      <c r="O282" s="129"/>
      <c r="P282" s="130"/>
      <c r="Q282" s="131"/>
      <c r="R282" s="132"/>
      <c r="S282" s="132"/>
      <c r="T282" s="133"/>
      <c r="U282" s="133"/>
      <c r="V282" s="133"/>
      <c r="W282" s="133"/>
      <c r="X282" s="133"/>
      <c r="Y282" s="78"/>
    </row>
    <row r="283" spans="1:25">
      <c r="B283" s="37"/>
      <c r="C283" s="102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80"/>
      <c r="P283" s="92"/>
      <c r="Q283" s="91"/>
      <c r="R283" s="83"/>
      <c r="S283" s="83"/>
      <c r="T283" s="92"/>
      <c r="U283" s="92"/>
      <c r="V283" s="92"/>
      <c r="W283" s="92"/>
      <c r="X283" s="92"/>
      <c r="Y283" s="78"/>
    </row>
    <row r="284" spans="1:25" ht="15.75" thickBot="1">
      <c r="A284" s="96"/>
      <c r="B284" s="49">
        <v>1</v>
      </c>
      <c r="C284" s="49">
        <v>2</v>
      </c>
      <c r="D284" s="49">
        <v>3</v>
      </c>
      <c r="E284" s="49">
        <v>4</v>
      </c>
      <c r="F284" s="49">
        <v>5</v>
      </c>
      <c r="G284" s="49">
        <v>6</v>
      </c>
      <c r="H284" s="49">
        <v>7</v>
      </c>
      <c r="I284" s="49">
        <v>8</v>
      </c>
      <c r="J284" s="49">
        <v>9</v>
      </c>
      <c r="K284" s="49">
        <v>10</v>
      </c>
      <c r="L284" s="49">
        <v>11</v>
      </c>
      <c r="M284" s="49">
        <v>12</v>
      </c>
      <c r="N284" s="95"/>
      <c r="O284" s="80"/>
      <c r="P284" s="90"/>
      <c r="Q284" s="91"/>
      <c r="R284" s="83"/>
      <c r="S284" s="83"/>
      <c r="T284" s="92"/>
      <c r="U284" s="92"/>
      <c r="V284" s="92"/>
      <c r="W284" s="92"/>
      <c r="X284" s="92"/>
      <c r="Y284" s="78"/>
    </row>
    <row r="285" spans="1:25">
      <c r="A285" s="97" t="s">
        <v>0</v>
      </c>
      <c r="B285" s="114"/>
      <c r="C285" s="115"/>
      <c r="D285" s="116"/>
      <c r="E285" s="116"/>
      <c r="F285" s="52"/>
      <c r="G285" s="52"/>
      <c r="H285" s="117"/>
      <c r="I285" s="117"/>
      <c r="J285" s="117"/>
      <c r="K285" s="117"/>
      <c r="L285" s="116"/>
      <c r="M285" s="118"/>
      <c r="N285" s="30"/>
      <c r="O285" s="151"/>
      <c r="P285" s="143"/>
      <c r="Q285" s="144"/>
      <c r="R285" s="151"/>
      <c r="S285" s="145"/>
      <c r="T285" s="143"/>
      <c r="U285" s="143"/>
      <c r="V285" s="143"/>
      <c r="W285" s="143"/>
      <c r="X285" s="143"/>
      <c r="Y285" s="147"/>
    </row>
    <row r="286" spans="1:25">
      <c r="A286" s="97" t="s">
        <v>4</v>
      </c>
      <c r="B286" s="119"/>
      <c r="C286" s="120"/>
      <c r="D286" s="121"/>
      <c r="E286" s="121"/>
      <c r="F286" s="121"/>
      <c r="G286" s="121"/>
      <c r="H286" s="51"/>
      <c r="I286" s="51"/>
      <c r="J286" s="121"/>
      <c r="K286" s="121"/>
      <c r="L286" s="121"/>
      <c r="M286" s="122"/>
      <c r="N286" s="87"/>
      <c r="O286" s="80"/>
      <c r="P286" s="90"/>
      <c r="Q286" s="91"/>
      <c r="R286" s="83"/>
      <c r="S286" s="83"/>
      <c r="T286" s="92"/>
      <c r="U286" s="92"/>
      <c r="V286" s="92"/>
      <c r="W286" s="92"/>
      <c r="X286" s="92"/>
      <c r="Y286" s="78"/>
    </row>
    <row r="287" spans="1:25">
      <c r="A287" s="97" t="s">
        <v>10</v>
      </c>
      <c r="B287" s="119"/>
      <c r="C287" s="120"/>
      <c r="D287" s="121"/>
      <c r="E287" s="121"/>
      <c r="F287" s="121"/>
      <c r="G287" s="121"/>
      <c r="H287" s="51"/>
      <c r="I287" s="51"/>
      <c r="J287" s="121"/>
      <c r="K287" s="121"/>
      <c r="L287" s="121"/>
      <c r="M287" s="122"/>
      <c r="N287" s="87"/>
      <c r="O287" s="80"/>
      <c r="P287" s="90"/>
      <c r="Q287" s="91"/>
      <c r="R287" s="83"/>
      <c r="S287" s="83"/>
      <c r="T287" s="92"/>
      <c r="U287" s="92"/>
      <c r="V287" s="92"/>
      <c r="W287" s="92"/>
      <c r="X287" s="92"/>
      <c r="Y287" s="78"/>
    </row>
    <row r="288" spans="1:25">
      <c r="A288" s="97" t="s">
        <v>16</v>
      </c>
      <c r="B288" s="119"/>
      <c r="C288" s="120"/>
      <c r="D288" s="121"/>
      <c r="E288" s="123"/>
      <c r="F288" s="123"/>
      <c r="G288" s="123"/>
      <c r="H288" s="121"/>
      <c r="I288" s="121"/>
      <c r="J288" s="121"/>
      <c r="K288" s="121"/>
      <c r="L288" s="121"/>
      <c r="M288" s="122"/>
      <c r="N288" s="87"/>
      <c r="O288" s="80"/>
      <c r="P288" s="90"/>
      <c r="Q288" s="91"/>
      <c r="R288" s="83"/>
      <c r="S288" s="83"/>
      <c r="T288" s="92"/>
      <c r="U288" s="92"/>
      <c r="V288" s="92"/>
      <c r="W288" s="92"/>
      <c r="X288" s="92"/>
      <c r="Y288" s="78"/>
    </row>
    <row r="289" spans="1:25">
      <c r="A289" s="97" t="s">
        <v>22</v>
      </c>
      <c r="B289" s="119"/>
      <c r="C289" s="120"/>
      <c r="D289" s="121"/>
      <c r="E289" s="123"/>
      <c r="F289" s="123"/>
      <c r="G289" s="121"/>
      <c r="H289" s="121"/>
      <c r="I289" s="121"/>
      <c r="J289" s="121"/>
      <c r="K289" s="121"/>
      <c r="L289" s="121"/>
      <c r="M289" s="122"/>
      <c r="N289" s="87"/>
      <c r="O289" s="80"/>
      <c r="P289" s="90"/>
      <c r="Q289" s="91"/>
      <c r="R289" s="83"/>
      <c r="S289" s="83"/>
      <c r="T289" s="92"/>
      <c r="U289" s="92"/>
      <c r="V289" s="92"/>
      <c r="W289" s="92"/>
      <c r="X289" s="92"/>
      <c r="Y289" s="78"/>
    </row>
    <row r="290" spans="1:25">
      <c r="A290" s="97" t="s">
        <v>28</v>
      </c>
      <c r="B290" s="119"/>
      <c r="C290" s="120"/>
      <c r="D290" s="121"/>
      <c r="E290" s="121"/>
      <c r="F290" s="123"/>
      <c r="G290" s="121"/>
      <c r="H290" s="121"/>
      <c r="I290" s="121"/>
      <c r="J290" s="121"/>
      <c r="K290" s="121"/>
      <c r="L290" s="121"/>
      <c r="M290" s="122"/>
      <c r="N290" s="72"/>
      <c r="O290" s="80"/>
      <c r="P290" s="74"/>
      <c r="Q290" s="91"/>
      <c r="R290" s="83"/>
      <c r="S290" s="83"/>
      <c r="T290" s="92"/>
      <c r="U290" s="92"/>
      <c r="V290" s="92"/>
      <c r="W290" s="92"/>
      <c r="X290" s="92"/>
      <c r="Y290" s="78"/>
    </row>
    <row r="291" spans="1:25">
      <c r="A291" s="97" t="s">
        <v>34</v>
      </c>
      <c r="B291" s="119"/>
      <c r="C291" s="120"/>
      <c r="D291" s="121"/>
      <c r="E291" s="121"/>
      <c r="F291" s="121"/>
      <c r="G291" s="121"/>
      <c r="H291" s="121"/>
      <c r="I291" s="121"/>
      <c r="J291" s="121"/>
      <c r="K291" s="121"/>
      <c r="L291" s="121"/>
      <c r="M291" s="122"/>
      <c r="N291" s="88"/>
      <c r="O291" s="80"/>
      <c r="P291" s="93"/>
      <c r="Q291" s="91"/>
      <c r="R291" s="83"/>
      <c r="S291" s="83"/>
      <c r="T291" s="92"/>
      <c r="U291" s="92"/>
      <c r="V291" s="92"/>
      <c r="W291" s="92"/>
      <c r="X291" s="92"/>
      <c r="Y291" s="78"/>
    </row>
    <row r="292" spans="1:25" ht="15.75" thickBot="1">
      <c r="A292" s="97" t="s">
        <v>40</v>
      </c>
      <c r="B292" s="124"/>
      <c r="C292" s="125"/>
      <c r="D292" s="126"/>
      <c r="E292" s="126"/>
      <c r="F292" s="126"/>
      <c r="G292" s="126"/>
      <c r="H292" s="126"/>
      <c r="I292" s="126"/>
      <c r="J292" s="126"/>
      <c r="K292" s="126"/>
      <c r="L292" s="126"/>
      <c r="M292" s="127"/>
      <c r="N292" s="89"/>
      <c r="O292" s="80"/>
      <c r="P292" s="94"/>
      <c r="Q292" s="91"/>
      <c r="R292" s="83"/>
      <c r="S292" s="83"/>
      <c r="T292" s="92"/>
      <c r="U292" s="92"/>
      <c r="V292" s="92"/>
      <c r="W292" s="92"/>
      <c r="X292" s="92"/>
      <c r="Y292" s="78"/>
    </row>
    <row r="293" spans="1:25">
      <c r="B293" s="37"/>
      <c r="C293" s="37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128" t="str">
        <f>IF(OR(ISBLANK(O285),AND(ISBLANK(R285),ISBLANK($R$6))),"","RESULT-PLATE-ID1:"&amp;O285&amp;"|ID2:"&amp;P285&amp;"|Date:"&amp;IF(ISBLANK(Q285),,DAY(Q285)&amp;"/"&amp;MONTH(Q285)&amp;"/"&amp;YEAR(Q285))&amp;"|DrugLayout:"&amp;IF(ISBLANK(R285),$R$6,R285)&amp;"|Country:"&amp;IF(ISBLANK(S285),$S$6,S285)&amp;"|StudySiteName:"&amp;IF(ISBLANK(T285),$T$6,T285)&amp;"|Method:"&amp;IF(ISBLANK(U285),$U$6,U285)&amp;"|Lat:"&amp;IF(ISBLANK(V285),$V$6,V285)&amp;"|Lon:"&amp;IF(ISBLANK(W285),$W$6,W285)&amp;"|Batch:"&amp;IF(ISBLANK(X285),IF(ISBLANK($X$6),,DAY($X$6)&amp;"/"&amp;MONTH($X$6)&amp;"/"&amp;YEAR($X$6)),DAY(X285)&amp;"/"&amp;MONTH(X285)&amp;"/"&amp;YEAR(X285))&amp;"")</f>
        <v/>
      </c>
      <c r="O293" s="129"/>
      <c r="P293" s="130"/>
      <c r="Q293" s="131"/>
      <c r="R293" s="132"/>
      <c r="S293" s="132"/>
      <c r="T293" s="133"/>
      <c r="U293" s="133"/>
      <c r="V293" s="133"/>
      <c r="W293" s="133"/>
      <c r="X293" s="133"/>
      <c r="Y293" s="78"/>
    </row>
    <row r="294" spans="1:25">
      <c r="B294" s="37"/>
      <c r="C294" s="37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80"/>
      <c r="P294" s="103"/>
      <c r="Q294" s="91"/>
      <c r="R294" s="83"/>
      <c r="S294" s="83"/>
      <c r="T294" s="92"/>
      <c r="U294" s="92"/>
      <c r="V294" s="92"/>
      <c r="W294" s="92"/>
      <c r="X294" s="92"/>
      <c r="Y294" s="78"/>
    </row>
    <row r="295" spans="1:25" ht="15.75" thickBot="1">
      <c r="A295" s="96"/>
      <c r="B295" s="49">
        <v>1</v>
      </c>
      <c r="C295" s="49">
        <v>2</v>
      </c>
      <c r="D295" s="49">
        <v>3</v>
      </c>
      <c r="E295" s="49">
        <v>4</v>
      </c>
      <c r="F295" s="49">
        <v>5</v>
      </c>
      <c r="G295" s="49">
        <v>6</v>
      </c>
      <c r="H295" s="49">
        <v>7</v>
      </c>
      <c r="I295" s="49">
        <v>8</v>
      </c>
      <c r="J295" s="49">
        <v>9</v>
      </c>
      <c r="K295" s="49">
        <v>10</v>
      </c>
      <c r="L295" s="49">
        <v>11</v>
      </c>
      <c r="M295" s="49">
        <v>12</v>
      </c>
      <c r="N295" s="95"/>
      <c r="O295" s="80"/>
      <c r="P295" s="90"/>
      <c r="Q295" s="91"/>
      <c r="R295" s="83"/>
      <c r="S295" s="83"/>
      <c r="T295" s="92"/>
      <c r="U295" s="92"/>
      <c r="V295" s="92"/>
      <c r="W295" s="92"/>
      <c r="X295" s="92"/>
      <c r="Y295" s="78"/>
    </row>
    <row r="296" spans="1:25">
      <c r="A296" s="97" t="s">
        <v>0</v>
      </c>
      <c r="B296" s="114"/>
      <c r="C296" s="115"/>
      <c r="D296" s="116"/>
      <c r="E296" s="116"/>
      <c r="F296" s="52"/>
      <c r="G296" s="52"/>
      <c r="H296" s="117"/>
      <c r="I296" s="117"/>
      <c r="J296" s="117"/>
      <c r="K296" s="117"/>
      <c r="L296" s="116"/>
      <c r="M296" s="118"/>
      <c r="N296" s="30"/>
      <c r="O296" s="151"/>
      <c r="P296" s="143"/>
      <c r="Q296" s="144"/>
      <c r="R296" s="151"/>
      <c r="S296" s="145"/>
      <c r="T296" s="143"/>
      <c r="U296" s="143"/>
      <c r="V296" s="143"/>
      <c r="W296" s="143"/>
      <c r="X296" s="143"/>
      <c r="Y296" s="147"/>
    </row>
    <row r="297" spans="1:25">
      <c r="A297" s="97" t="s">
        <v>4</v>
      </c>
      <c r="B297" s="119"/>
      <c r="C297" s="120"/>
      <c r="D297" s="121"/>
      <c r="E297" s="121"/>
      <c r="F297" s="121"/>
      <c r="G297" s="121"/>
      <c r="H297" s="51"/>
      <c r="I297" s="51"/>
      <c r="J297" s="121"/>
      <c r="K297" s="121"/>
      <c r="L297" s="121"/>
      <c r="M297" s="122"/>
      <c r="N297" s="87"/>
      <c r="O297" s="80"/>
      <c r="P297" s="90"/>
      <c r="Q297" s="91"/>
      <c r="R297" s="83"/>
      <c r="S297" s="83"/>
      <c r="T297" s="92"/>
      <c r="U297" s="92"/>
      <c r="V297" s="92"/>
      <c r="W297" s="92"/>
      <c r="X297" s="92"/>
      <c r="Y297" s="78"/>
    </row>
    <row r="298" spans="1:25">
      <c r="A298" s="97" t="s">
        <v>10</v>
      </c>
      <c r="B298" s="119"/>
      <c r="C298" s="120"/>
      <c r="D298" s="121"/>
      <c r="E298" s="121"/>
      <c r="F298" s="121"/>
      <c r="G298" s="121"/>
      <c r="H298" s="51"/>
      <c r="I298" s="51"/>
      <c r="J298" s="121"/>
      <c r="K298" s="121"/>
      <c r="L298" s="121"/>
      <c r="M298" s="122"/>
      <c r="N298" s="87"/>
      <c r="O298" s="80"/>
      <c r="P298" s="90"/>
      <c r="Q298" s="91"/>
      <c r="R298" s="83"/>
      <c r="S298" s="83"/>
      <c r="T298" s="92"/>
      <c r="U298" s="92"/>
      <c r="V298" s="92"/>
      <c r="W298" s="92"/>
      <c r="X298" s="92"/>
      <c r="Y298" s="78"/>
    </row>
    <row r="299" spans="1:25">
      <c r="A299" s="97" t="s">
        <v>16</v>
      </c>
      <c r="B299" s="119"/>
      <c r="C299" s="120"/>
      <c r="D299" s="121"/>
      <c r="E299" s="123"/>
      <c r="F299" s="123"/>
      <c r="G299" s="123"/>
      <c r="H299" s="121"/>
      <c r="I299" s="121"/>
      <c r="J299" s="121"/>
      <c r="K299" s="121"/>
      <c r="L299" s="121"/>
      <c r="M299" s="122"/>
      <c r="N299" s="87"/>
      <c r="O299" s="80"/>
      <c r="P299" s="90"/>
      <c r="Q299" s="91"/>
      <c r="R299" s="83"/>
      <c r="S299" s="83"/>
      <c r="T299" s="92"/>
      <c r="U299" s="92"/>
      <c r="V299" s="92"/>
      <c r="W299" s="92"/>
      <c r="X299" s="92"/>
      <c r="Y299" s="78"/>
    </row>
    <row r="300" spans="1:25">
      <c r="A300" s="97" t="s">
        <v>22</v>
      </c>
      <c r="B300" s="119"/>
      <c r="C300" s="120"/>
      <c r="D300" s="121"/>
      <c r="E300" s="123"/>
      <c r="F300" s="123"/>
      <c r="G300" s="121"/>
      <c r="H300" s="121"/>
      <c r="I300" s="121"/>
      <c r="J300" s="121"/>
      <c r="K300" s="121"/>
      <c r="L300" s="121"/>
      <c r="M300" s="122"/>
      <c r="N300" s="87"/>
      <c r="O300" s="80"/>
      <c r="P300" s="90"/>
      <c r="Q300" s="91"/>
      <c r="R300" s="83"/>
      <c r="S300" s="83"/>
      <c r="T300" s="92"/>
      <c r="U300" s="92"/>
      <c r="V300" s="92"/>
      <c r="W300" s="92"/>
      <c r="X300" s="92"/>
      <c r="Y300" s="78"/>
    </row>
    <row r="301" spans="1:25">
      <c r="A301" s="97" t="s">
        <v>28</v>
      </c>
      <c r="B301" s="119"/>
      <c r="C301" s="120"/>
      <c r="D301" s="121"/>
      <c r="E301" s="121"/>
      <c r="F301" s="123"/>
      <c r="G301" s="121"/>
      <c r="H301" s="121"/>
      <c r="I301" s="121"/>
      <c r="J301" s="121"/>
      <c r="K301" s="121"/>
      <c r="L301" s="121"/>
      <c r="M301" s="122"/>
      <c r="N301" s="72"/>
      <c r="O301" s="80"/>
      <c r="P301" s="74"/>
      <c r="Q301" s="91"/>
      <c r="R301" s="83"/>
      <c r="S301" s="83"/>
      <c r="T301" s="92"/>
      <c r="U301" s="92"/>
      <c r="V301" s="92"/>
      <c r="W301" s="92"/>
      <c r="X301" s="92"/>
      <c r="Y301" s="78"/>
    </row>
    <row r="302" spans="1:25">
      <c r="A302" s="97" t="s">
        <v>34</v>
      </c>
      <c r="B302" s="119"/>
      <c r="C302" s="120"/>
      <c r="D302" s="121"/>
      <c r="E302" s="121"/>
      <c r="F302" s="121"/>
      <c r="G302" s="121"/>
      <c r="H302" s="121"/>
      <c r="I302" s="121"/>
      <c r="J302" s="121"/>
      <c r="K302" s="121"/>
      <c r="L302" s="121"/>
      <c r="M302" s="122"/>
      <c r="N302" s="88"/>
      <c r="O302" s="80"/>
      <c r="P302" s="93"/>
      <c r="Q302" s="91"/>
      <c r="R302" s="83"/>
      <c r="S302" s="83"/>
      <c r="T302" s="92"/>
      <c r="U302" s="92"/>
      <c r="V302" s="92"/>
      <c r="W302" s="92"/>
      <c r="X302" s="92"/>
      <c r="Y302" s="78"/>
    </row>
    <row r="303" spans="1:25" ht="15.75" thickBot="1">
      <c r="A303" s="97" t="s">
        <v>40</v>
      </c>
      <c r="B303" s="124"/>
      <c r="C303" s="125"/>
      <c r="D303" s="126"/>
      <c r="E303" s="126"/>
      <c r="F303" s="126"/>
      <c r="G303" s="126"/>
      <c r="H303" s="126"/>
      <c r="I303" s="126"/>
      <c r="J303" s="126"/>
      <c r="K303" s="126"/>
      <c r="L303" s="126"/>
      <c r="M303" s="127"/>
      <c r="N303" s="89"/>
      <c r="O303" s="80"/>
      <c r="P303" s="94"/>
      <c r="Q303" s="91"/>
      <c r="R303" s="83"/>
      <c r="S303" s="83"/>
      <c r="T303" s="92"/>
      <c r="U303" s="92"/>
      <c r="V303" s="92"/>
      <c r="W303" s="92"/>
      <c r="X303" s="92"/>
      <c r="Y303" s="78"/>
    </row>
    <row r="304" spans="1:25">
      <c r="B304" s="37"/>
      <c r="C304" s="37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128" t="str">
        <f>IF(OR(ISBLANK(O296),AND(ISBLANK(R296),ISBLANK($R$6))),"","RESULT-PLATE-ID1:"&amp;O296&amp;"|ID2:"&amp;P296&amp;"|Date:"&amp;IF(ISBLANK(Q296),,DAY(Q296)&amp;"/"&amp;MONTH(Q296)&amp;"/"&amp;YEAR(Q296))&amp;"|DrugLayout:"&amp;IF(ISBLANK(R296),$R$6,R296)&amp;"|Country:"&amp;IF(ISBLANK(S296),$S$6,S296)&amp;"|StudySiteName:"&amp;IF(ISBLANK(T296),$T$6,T296)&amp;"|Method:"&amp;IF(ISBLANK(U296),$U$6,U296)&amp;"|Lat:"&amp;IF(ISBLANK(V296),$V$6,V296)&amp;"|Lon:"&amp;IF(ISBLANK(W296),$W$6,W296)&amp;"|Batch:"&amp;IF(ISBLANK(X296),IF(ISBLANK($X$6),,DAY($X$6)&amp;"/"&amp;MONTH($X$6)&amp;"/"&amp;YEAR($X$6)),DAY(X296)&amp;"/"&amp;MONTH(X296)&amp;"/"&amp;YEAR(X296))&amp;"")</f>
        <v/>
      </c>
      <c r="O304" s="129"/>
      <c r="P304" s="130"/>
      <c r="Q304" s="131"/>
      <c r="R304" s="132"/>
      <c r="S304" s="132"/>
      <c r="T304" s="133"/>
      <c r="U304" s="133"/>
      <c r="V304" s="133"/>
      <c r="W304" s="133"/>
      <c r="X304" s="133"/>
      <c r="Y304" s="78"/>
    </row>
    <row r="305" spans="1:25">
      <c r="B305" s="37"/>
      <c r="C305" s="102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80"/>
      <c r="P305" s="92"/>
      <c r="Q305" s="91"/>
      <c r="R305" s="83"/>
      <c r="S305" s="83"/>
      <c r="T305" s="92"/>
      <c r="U305" s="92"/>
      <c r="V305" s="92"/>
      <c r="W305" s="92"/>
      <c r="X305" s="92"/>
      <c r="Y305" s="78"/>
    </row>
    <row r="306" spans="1:25" ht="15.75" thickBot="1">
      <c r="A306" s="96"/>
      <c r="B306" s="49">
        <v>1</v>
      </c>
      <c r="C306" s="49">
        <v>2</v>
      </c>
      <c r="D306" s="49">
        <v>3</v>
      </c>
      <c r="E306" s="49">
        <v>4</v>
      </c>
      <c r="F306" s="49">
        <v>5</v>
      </c>
      <c r="G306" s="49">
        <v>6</v>
      </c>
      <c r="H306" s="49">
        <v>7</v>
      </c>
      <c r="I306" s="49">
        <v>8</v>
      </c>
      <c r="J306" s="49">
        <v>9</v>
      </c>
      <c r="K306" s="49">
        <v>10</v>
      </c>
      <c r="L306" s="49">
        <v>11</v>
      </c>
      <c r="M306" s="49">
        <v>12</v>
      </c>
      <c r="N306" s="95"/>
      <c r="O306" s="80"/>
      <c r="P306" s="90"/>
      <c r="Q306" s="91"/>
      <c r="R306" s="83"/>
      <c r="S306" s="83"/>
      <c r="T306" s="92"/>
      <c r="U306" s="92"/>
      <c r="V306" s="92"/>
      <c r="W306" s="92"/>
      <c r="X306" s="92"/>
      <c r="Y306" s="78"/>
    </row>
    <row r="307" spans="1:25">
      <c r="A307" s="97" t="s">
        <v>0</v>
      </c>
      <c r="B307" s="114"/>
      <c r="C307" s="115"/>
      <c r="D307" s="116"/>
      <c r="E307" s="116"/>
      <c r="F307" s="52"/>
      <c r="G307" s="52"/>
      <c r="H307" s="117"/>
      <c r="I307" s="117"/>
      <c r="J307" s="117"/>
      <c r="K307" s="117"/>
      <c r="L307" s="116"/>
      <c r="M307" s="118"/>
      <c r="N307" s="30"/>
      <c r="O307" s="151"/>
      <c r="P307" s="143"/>
      <c r="Q307" s="144"/>
      <c r="R307" s="151"/>
      <c r="S307" s="145"/>
      <c r="T307" s="143"/>
      <c r="U307" s="143"/>
      <c r="V307" s="143"/>
      <c r="W307" s="143"/>
      <c r="X307" s="143"/>
      <c r="Y307" s="147"/>
    </row>
    <row r="308" spans="1:25">
      <c r="A308" s="97" t="s">
        <v>4</v>
      </c>
      <c r="B308" s="119"/>
      <c r="C308" s="120"/>
      <c r="D308" s="121"/>
      <c r="E308" s="121"/>
      <c r="F308" s="121"/>
      <c r="G308" s="121"/>
      <c r="H308" s="51"/>
      <c r="I308" s="51"/>
      <c r="J308" s="121"/>
      <c r="K308" s="121"/>
      <c r="L308" s="121"/>
      <c r="M308" s="122"/>
      <c r="N308" s="87"/>
      <c r="O308" s="80"/>
      <c r="P308" s="90"/>
      <c r="Q308" s="91"/>
      <c r="R308" s="83"/>
      <c r="S308" s="83"/>
      <c r="T308" s="92"/>
      <c r="U308" s="92"/>
      <c r="V308" s="92"/>
      <c r="W308" s="92"/>
      <c r="X308" s="92"/>
      <c r="Y308" s="78"/>
    </row>
    <row r="309" spans="1:25">
      <c r="A309" s="97" t="s">
        <v>10</v>
      </c>
      <c r="B309" s="119"/>
      <c r="C309" s="120"/>
      <c r="D309" s="121"/>
      <c r="E309" s="121"/>
      <c r="F309" s="121"/>
      <c r="G309" s="121"/>
      <c r="H309" s="51"/>
      <c r="I309" s="51"/>
      <c r="J309" s="121"/>
      <c r="K309" s="121"/>
      <c r="L309" s="121"/>
      <c r="M309" s="122"/>
      <c r="N309" s="87"/>
      <c r="O309" s="80"/>
      <c r="P309" s="90"/>
      <c r="Q309" s="91"/>
      <c r="R309" s="83"/>
      <c r="S309" s="83"/>
      <c r="T309" s="92"/>
      <c r="U309" s="92"/>
      <c r="V309" s="92"/>
      <c r="W309" s="92"/>
      <c r="X309" s="92"/>
      <c r="Y309" s="78"/>
    </row>
    <row r="310" spans="1:25">
      <c r="A310" s="97" t="s">
        <v>16</v>
      </c>
      <c r="B310" s="119"/>
      <c r="C310" s="120"/>
      <c r="D310" s="121"/>
      <c r="E310" s="123"/>
      <c r="F310" s="123"/>
      <c r="G310" s="123"/>
      <c r="H310" s="121"/>
      <c r="I310" s="121"/>
      <c r="J310" s="121"/>
      <c r="K310" s="121"/>
      <c r="L310" s="121"/>
      <c r="M310" s="122"/>
      <c r="N310" s="87"/>
      <c r="O310" s="80"/>
      <c r="P310" s="90"/>
      <c r="Q310" s="91"/>
      <c r="R310" s="83"/>
      <c r="S310" s="83"/>
      <c r="T310" s="92"/>
      <c r="U310" s="92"/>
      <c r="V310" s="92"/>
      <c r="W310" s="92"/>
      <c r="X310" s="92"/>
      <c r="Y310" s="78"/>
    </row>
    <row r="311" spans="1:25">
      <c r="A311" s="97" t="s">
        <v>22</v>
      </c>
      <c r="B311" s="119"/>
      <c r="C311" s="120"/>
      <c r="D311" s="121"/>
      <c r="E311" s="123"/>
      <c r="F311" s="123"/>
      <c r="G311" s="121"/>
      <c r="H311" s="121"/>
      <c r="I311" s="121"/>
      <c r="J311" s="121"/>
      <c r="K311" s="121"/>
      <c r="L311" s="121"/>
      <c r="M311" s="122"/>
      <c r="N311" s="87"/>
      <c r="O311" s="80"/>
      <c r="P311" s="90"/>
      <c r="Q311" s="91"/>
      <c r="R311" s="83"/>
      <c r="S311" s="83"/>
      <c r="T311" s="92"/>
      <c r="U311" s="92"/>
      <c r="V311" s="92"/>
      <c r="W311" s="92"/>
      <c r="X311" s="92"/>
      <c r="Y311" s="78"/>
    </row>
    <row r="312" spans="1:25">
      <c r="A312" s="97" t="s">
        <v>28</v>
      </c>
      <c r="B312" s="119"/>
      <c r="C312" s="120"/>
      <c r="D312" s="121"/>
      <c r="E312" s="121"/>
      <c r="F312" s="123"/>
      <c r="G312" s="121"/>
      <c r="H312" s="121"/>
      <c r="I312" s="121"/>
      <c r="J312" s="121"/>
      <c r="K312" s="121"/>
      <c r="L312" s="121"/>
      <c r="M312" s="122"/>
      <c r="N312" s="72"/>
      <c r="O312" s="80"/>
      <c r="P312" s="74"/>
      <c r="Q312" s="91"/>
      <c r="R312" s="83"/>
      <c r="S312" s="83"/>
      <c r="T312" s="92"/>
      <c r="U312" s="92"/>
      <c r="V312" s="92"/>
      <c r="W312" s="92"/>
      <c r="X312" s="92"/>
      <c r="Y312" s="78"/>
    </row>
    <row r="313" spans="1:25">
      <c r="A313" s="97" t="s">
        <v>34</v>
      </c>
      <c r="B313" s="119"/>
      <c r="C313" s="120"/>
      <c r="D313" s="121"/>
      <c r="E313" s="121"/>
      <c r="F313" s="121"/>
      <c r="G313" s="121"/>
      <c r="H313" s="121"/>
      <c r="I313" s="121"/>
      <c r="J313" s="121"/>
      <c r="K313" s="121"/>
      <c r="L313" s="121"/>
      <c r="M313" s="122"/>
      <c r="N313" s="88"/>
      <c r="O313" s="80"/>
      <c r="P313" s="93"/>
      <c r="Q313" s="91"/>
      <c r="R313" s="83"/>
      <c r="S313" s="83"/>
      <c r="T313" s="92"/>
      <c r="U313" s="92"/>
      <c r="V313" s="92"/>
      <c r="W313" s="92"/>
      <c r="X313" s="92"/>
      <c r="Y313" s="78"/>
    </row>
    <row r="314" spans="1:25" ht="15.75" thickBot="1">
      <c r="A314" s="97" t="s">
        <v>40</v>
      </c>
      <c r="B314" s="124"/>
      <c r="C314" s="125"/>
      <c r="D314" s="126"/>
      <c r="E314" s="126"/>
      <c r="F314" s="126"/>
      <c r="G314" s="126"/>
      <c r="H314" s="126"/>
      <c r="I314" s="126"/>
      <c r="J314" s="126"/>
      <c r="K314" s="126"/>
      <c r="L314" s="126"/>
      <c r="M314" s="127"/>
      <c r="N314" s="89"/>
      <c r="O314" s="80"/>
      <c r="P314" s="94"/>
      <c r="Q314" s="91"/>
      <c r="R314" s="83"/>
      <c r="S314" s="83"/>
      <c r="T314" s="92"/>
      <c r="U314" s="92"/>
      <c r="V314" s="92"/>
      <c r="W314" s="92"/>
      <c r="X314" s="92"/>
      <c r="Y314" s="78"/>
    </row>
    <row r="315" spans="1:25">
      <c r="B315" s="37"/>
      <c r="C315" s="37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128" t="str">
        <f>IF(OR(ISBLANK(O307),AND(ISBLANK(R307),ISBLANK($R$6))),"","RESULT-PLATE-ID1:"&amp;O307&amp;"|ID2:"&amp;P307&amp;"|Date:"&amp;IF(ISBLANK(Q307),,DAY(Q307)&amp;"/"&amp;MONTH(Q307)&amp;"/"&amp;YEAR(Q307))&amp;"|DrugLayout:"&amp;IF(ISBLANK(R307),$R$6,R307)&amp;"|Country:"&amp;IF(ISBLANK(S307),$S$6,S307)&amp;"|StudySiteName:"&amp;IF(ISBLANK(T307),$T$6,T307)&amp;"|Method:"&amp;IF(ISBLANK(U307),$U$6,U307)&amp;"|Lat:"&amp;IF(ISBLANK(V307),$V$6,V307)&amp;"|Lon:"&amp;IF(ISBLANK(W307),$W$6,W307)&amp;"|Batch:"&amp;IF(ISBLANK(X307),IF(ISBLANK($X$6),,DAY($X$6)&amp;"/"&amp;MONTH($X$6)&amp;"/"&amp;YEAR($X$6)),DAY(X307)&amp;"/"&amp;MONTH(X307)&amp;"/"&amp;YEAR(X307))&amp;"")</f>
        <v/>
      </c>
      <c r="O315" s="129"/>
      <c r="P315" s="130"/>
      <c r="Q315" s="131"/>
      <c r="R315" s="132"/>
      <c r="S315" s="132"/>
      <c r="T315" s="133"/>
      <c r="U315" s="133"/>
      <c r="V315" s="133"/>
      <c r="W315" s="133"/>
      <c r="X315" s="133"/>
      <c r="Y315" s="78"/>
    </row>
    <row r="316" spans="1:25">
      <c r="B316" s="37"/>
      <c r="C316" s="37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80"/>
      <c r="P316" s="103"/>
      <c r="Q316" s="91"/>
      <c r="R316" s="83"/>
      <c r="S316" s="83"/>
      <c r="T316" s="92"/>
      <c r="U316" s="92"/>
      <c r="V316" s="92"/>
      <c r="W316" s="92"/>
      <c r="X316" s="92"/>
      <c r="Y316" s="78"/>
    </row>
    <row r="317" spans="1:25" ht="15.75" thickBot="1">
      <c r="A317" s="96"/>
      <c r="B317" s="49">
        <v>1</v>
      </c>
      <c r="C317" s="49">
        <v>2</v>
      </c>
      <c r="D317" s="49">
        <v>3</v>
      </c>
      <c r="E317" s="49">
        <v>4</v>
      </c>
      <c r="F317" s="49">
        <v>5</v>
      </c>
      <c r="G317" s="49">
        <v>6</v>
      </c>
      <c r="H317" s="49">
        <v>7</v>
      </c>
      <c r="I317" s="49">
        <v>8</v>
      </c>
      <c r="J317" s="49">
        <v>9</v>
      </c>
      <c r="K317" s="49">
        <v>10</v>
      </c>
      <c r="L317" s="49">
        <v>11</v>
      </c>
      <c r="M317" s="49">
        <v>12</v>
      </c>
      <c r="N317" s="95"/>
      <c r="O317" s="80"/>
      <c r="P317" s="90"/>
      <c r="Q317" s="91"/>
      <c r="R317" s="83"/>
      <c r="S317" s="83"/>
      <c r="T317" s="92"/>
      <c r="U317" s="92"/>
      <c r="V317" s="92"/>
      <c r="W317" s="92"/>
      <c r="X317" s="92"/>
      <c r="Y317" s="78"/>
    </row>
    <row r="318" spans="1:25">
      <c r="A318" s="97" t="s">
        <v>0</v>
      </c>
      <c r="B318" s="114"/>
      <c r="C318" s="115"/>
      <c r="D318" s="116"/>
      <c r="E318" s="116"/>
      <c r="F318" s="52"/>
      <c r="G318" s="52"/>
      <c r="H318" s="117"/>
      <c r="I318" s="117"/>
      <c r="J318" s="117"/>
      <c r="K318" s="117"/>
      <c r="L318" s="116"/>
      <c r="M318" s="118"/>
      <c r="N318" s="30"/>
      <c r="O318" s="151"/>
      <c r="P318" s="143"/>
      <c r="Q318" s="144"/>
      <c r="R318" s="151"/>
      <c r="S318" s="145"/>
      <c r="T318" s="143"/>
      <c r="U318" s="143"/>
      <c r="V318" s="143"/>
      <c r="W318" s="143"/>
      <c r="X318" s="143"/>
      <c r="Y318" s="146"/>
    </row>
    <row r="319" spans="1:25">
      <c r="A319" s="97" t="s">
        <v>4</v>
      </c>
      <c r="B319" s="119"/>
      <c r="C319" s="120"/>
      <c r="D319" s="121"/>
      <c r="E319" s="121"/>
      <c r="F319" s="121"/>
      <c r="G319" s="121"/>
      <c r="H319" s="51"/>
      <c r="I319" s="51"/>
      <c r="J319" s="121"/>
      <c r="K319" s="121"/>
      <c r="L319" s="121"/>
      <c r="M319" s="122"/>
      <c r="N319" s="87"/>
      <c r="O319" s="80"/>
      <c r="P319" s="90"/>
      <c r="Q319" s="91"/>
      <c r="R319" s="83"/>
      <c r="S319" s="83"/>
      <c r="T319" s="92"/>
      <c r="U319" s="92"/>
      <c r="V319" s="92"/>
      <c r="W319" s="92"/>
      <c r="X319" s="92"/>
      <c r="Y319" s="78"/>
    </row>
    <row r="320" spans="1:25">
      <c r="A320" s="97" t="s">
        <v>10</v>
      </c>
      <c r="B320" s="119"/>
      <c r="C320" s="120"/>
      <c r="D320" s="121"/>
      <c r="E320" s="121"/>
      <c r="F320" s="121"/>
      <c r="G320" s="121"/>
      <c r="H320" s="51"/>
      <c r="I320" s="51"/>
      <c r="J320" s="121"/>
      <c r="K320" s="121"/>
      <c r="L320" s="121"/>
      <c r="M320" s="122"/>
      <c r="N320" s="87"/>
      <c r="O320" s="80"/>
      <c r="P320" s="90"/>
      <c r="Q320" s="91"/>
      <c r="R320" s="83"/>
      <c r="S320" s="83"/>
      <c r="T320" s="92"/>
      <c r="U320" s="92"/>
      <c r="V320" s="92"/>
      <c r="W320" s="92"/>
      <c r="X320" s="92"/>
      <c r="Y320" s="78"/>
    </row>
    <row r="321" spans="1:25">
      <c r="A321" s="97" t="s">
        <v>16</v>
      </c>
      <c r="B321" s="119"/>
      <c r="C321" s="120"/>
      <c r="D321" s="121"/>
      <c r="E321" s="123"/>
      <c r="F321" s="123"/>
      <c r="G321" s="123"/>
      <c r="H321" s="121"/>
      <c r="I321" s="121"/>
      <c r="J321" s="121"/>
      <c r="K321" s="121"/>
      <c r="L321" s="121"/>
      <c r="M321" s="122"/>
      <c r="N321" s="87"/>
      <c r="O321" s="80"/>
      <c r="P321" s="90"/>
      <c r="Q321" s="91"/>
      <c r="R321" s="83"/>
      <c r="S321" s="83"/>
      <c r="T321" s="92"/>
      <c r="U321" s="92"/>
      <c r="V321" s="92"/>
      <c r="W321" s="92"/>
      <c r="X321" s="92"/>
      <c r="Y321" s="78"/>
    </row>
    <row r="322" spans="1:25">
      <c r="A322" s="97" t="s">
        <v>22</v>
      </c>
      <c r="B322" s="119"/>
      <c r="C322" s="120"/>
      <c r="D322" s="121"/>
      <c r="E322" s="123"/>
      <c r="F322" s="123"/>
      <c r="G322" s="121"/>
      <c r="H322" s="121"/>
      <c r="I322" s="121"/>
      <c r="J322" s="121"/>
      <c r="K322" s="121"/>
      <c r="L322" s="121"/>
      <c r="M322" s="122"/>
      <c r="N322" s="87"/>
      <c r="O322" s="80"/>
      <c r="P322" s="90"/>
      <c r="Q322" s="91"/>
      <c r="R322" s="83"/>
      <c r="S322" s="83"/>
      <c r="T322" s="92"/>
      <c r="U322" s="92"/>
      <c r="V322" s="92"/>
      <c r="W322" s="92"/>
      <c r="X322" s="92"/>
      <c r="Y322" s="78"/>
    </row>
    <row r="323" spans="1:25">
      <c r="A323" s="97" t="s">
        <v>28</v>
      </c>
      <c r="B323" s="119"/>
      <c r="C323" s="120"/>
      <c r="D323" s="121"/>
      <c r="E323" s="121"/>
      <c r="F323" s="123"/>
      <c r="G323" s="121"/>
      <c r="H323" s="121"/>
      <c r="I323" s="121"/>
      <c r="J323" s="121"/>
      <c r="K323" s="121"/>
      <c r="L323" s="121"/>
      <c r="M323" s="122"/>
      <c r="N323" s="72"/>
      <c r="O323" s="80"/>
      <c r="P323" s="74"/>
      <c r="Q323" s="91"/>
      <c r="R323" s="83"/>
      <c r="S323" s="83"/>
      <c r="T323" s="92"/>
      <c r="U323" s="92"/>
      <c r="V323" s="92"/>
      <c r="W323" s="92"/>
      <c r="X323" s="92"/>
      <c r="Y323" s="78"/>
    </row>
    <row r="324" spans="1:25">
      <c r="A324" s="97" t="s">
        <v>34</v>
      </c>
      <c r="B324" s="119"/>
      <c r="C324" s="120"/>
      <c r="D324" s="121"/>
      <c r="E324" s="121"/>
      <c r="F324" s="121"/>
      <c r="G324" s="121"/>
      <c r="H324" s="121"/>
      <c r="I324" s="121"/>
      <c r="J324" s="121"/>
      <c r="K324" s="121"/>
      <c r="L324" s="121"/>
      <c r="M324" s="122"/>
      <c r="N324" s="88"/>
      <c r="O324" s="80"/>
      <c r="P324" s="93"/>
      <c r="Q324" s="91"/>
      <c r="R324" s="83"/>
      <c r="S324" s="83"/>
      <c r="T324" s="92"/>
      <c r="U324" s="92"/>
      <c r="V324" s="92"/>
      <c r="W324" s="92"/>
      <c r="X324" s="92"/>
      <c r="Y324" s="78"/>
    </row>
    <row r="325" spans="1:25" ht="15.75" thickBot="1">
      <c r="A325" s="97" t="s">
        <v>40</v>
      </c>
      <c r="B325" s="124"/>
      <c r="C325" s="125"/>
      <c r="D325" s="126"/>
      <c r="E325" s="126"/>
      <c r="F325" s="126"/>
      <c r="G325" s="126"/>
      <c r="H325" s="126"/>
      <c r="I325" s="126"/>
      <c r="J325" s="126"/>
      <c r="K325" s="126"/>
      <c r="L325" s="126"/>
      <c r="M325" s="127"/>
      <c r="N325" s="89"/>
      <c r="O325" s="80"/>
      <c r="P325" s="94"/>
      <c r="Q325" s="91"/>
      <c r="R325" s="83"/>
      <c r="S325" s="83"/>
      <c r="T325" s="92"/>
      <c r="U325" s="92"/>
      <c r="V325" s="92"/>
      <c r="W325" s="92"/>
      <c r="X325" s="92"/>
      <c r="Y325" s="78"/>
    </row>
    <row r="326" spans="1:25">
      <c r="B326" s="37"/>
      <c r="C326" s="37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128" t="str">
        <f>IF(OR(ISBLANK(O318),AND(ISBLANK(R318),ISBLANK($R$6))),"","RESULT-PLATE-ID1:"&amp;O318&amp;"|ID2:"&amp;P318&amp;"|Date:"&amp;IF(ISBLANK(Q318),,DAY(Q318)&amp;"/"&amp;MONTH(Q318)&amp;"/"&amp;YEAR(Q318))&amp;"|DrugLayout:"&amp;IF(ISBLANK(R318),$R$6,R318)&amp;"|Country:"&amp;IF(ISBLANK(S318),$S$6,S318)&amp;"|StudySiteName:"&amp;IF(ISBLANK(T318),$T$6,T318)&amp;"|Method:"&amp;IF(ISBLANK(U318),$U$6,U318)&amp;"|Lat:"&amp;IF(ISBLANK(V318),$V$6,V318)&amp;"|Lon:"&amp;IF(ISBLANK(W318),$W$6,W318)&amp;"|Batch:"&amp;IF(ISBLANK(X318),IF(ISBLANK($X$6),,DAY($X$6)&amp;"/"&amp;MONTH($X$6)&amp;"/"&amp;YEAR($X$6)),DAY(X318)&amp;"/"&amp;MONTH(X318)&amp;"/"&amp;YEAR(X318))&amp;"")</f>
        <v/>
      </c>
      <c r="O326" s="129"/>
      <c r="P326" s="130"/>
      <c r="Q326" s="131"/>
      <c r="R326" s="132"/>
      <c r="S326" s="132"/>
      <c r="T326" s="133"/>
      <c r="U326" s="133"/>
      <c r="V326" s="133"/>
      <c r="W326" s="133"/>
      <c r="X326" s="133"/>
      <c r="Y326" s="78"/>
    </row>
    <row r="327" spans="1:25">
      <c r="B327" s="37"/>
      <c r="C327" s="102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80"/>
      <c r="P327" s="92"/>
      <c r="Q327" s="91"/>
      <c r="R327" s="83"/>
      <c r="S327" s="83"/>
      <c r="T327" s="92"/>
      <c r="U327" s="92"/>
      <c r="V327" s="92"/>
      <c r="W327" s="92"/>
      <c r="X327" s="92"/>
      <c r="Y327" s="78"/>
    </row>
    <row r="328" spans="1:25" ht="15.75" thickBot="1">
      <c r="A328" s="96"/>
      <c r="B328" s="49">
        <v>1</v>
      </c>
      <c r="C328" s="49">
        <v>2</v>
      </c>
      <c r="D328" s="49">
        <v>3</v>
      </c>
      <c r="E328" s="49">
        <v>4</v>
      </c>
      <c r="F328" s="49">
        <v>5</v>
      </c>
      <c r="G328" s="49">
        <v>6</v>
      </c>
      <c r="H328" s="49">
        <v>7</v>
      </c>
      <c r="I328" s="49">
        <v>8</v>
      </c>
      <c r="J328" s="49">
        <v>9</v>
      </c>
      <c r="K328" s="49">
        <v>10</v>
      </c>
      <c r="L328" s="49">
        <v>11</v>
      </c>
      <c r="M328" s="49">
        <v>12</v>
      </c>
      <c r="N328" s="95"/>
      <c r="O328" s="80"/>
      <c r="P328" s="90"/>
      <c r="Q328" s="91"/>
      <c r="R328" s="83"/>
      <c r="S328" s="83"/>
      <c r="T328" s="92"/>
      <c r="U328" s="92"/>
      <c r="V328" s="92"/>
      <c r="W328" s="92"/>
      <c r="X328" s="92"/>
      <c r="Y328" s="78"/>
    </row>
    <row r="329" spans="1:25">
      <c r="A329" s="97" t="s">
        <v>0</v>
      </c>
      <c r="B329" s="114"/>
      <c r="C329" s="115"/>
      <c r="D329" s="116"/>
      <c r="E329" s="116"/>
      <c r="F329" s="52"/>
      <c r="G329" s="52"/>
      <c r="H329" s="117"/>
      <c r="I329" s="117"/>
      <c r="J329" s="117"/>
      <c r="K329" s="117"/>
      <c r="L329" s="116"/>
      <c r="M329" s="118"/>
      <c r="N329" s="30"/>
      <c r="O329" s="151"/>
      <c r="P329" s="143"/>
      <c r="Q329" s="144"/>
      <c r="R329" s="151"/>
      <c r="S329" s="145"/>
      <c r="T329" s="143"/>
      <c r="U329" s="143"/>
      <c r="V329" s="143"/>
      <c r="W329" s="143"/>
      <c r="X329" s="143"/>
      <c r="Y329" s="147"/>
    </row>
    <row r="330" spans="1:25">
      <c r="A330" s="97" t="s">
        <v>4</v>
      </c>
      <c r="B330" s="119"/>
      <c r="C330" s="120"/>
      <c r="D330" s="121"/>
      <c r="E330" s="121"/>
      <c r="F330" s="121"/>
      <c r="G330" s="121"/>
      <c r="H330" s="51"/>
      <c r="I330" s="51"/>
      <c r="J330" s="121"/>
      <c r="K330" s="121"/>
      <c r="L330" s="121"/>
      <c r="M330" s="122"/>
      <c r="N330" s="87"/>
      <c r="O330" s="80"/>
      <c r="P330" s="90"/>
      <c r="Q330" s="91"/>
      <c r="R330" s="83"/>
      <c r="S330" s="83"/>
      <c r="T330" s="92"/>
      <c r="U330" s="92"/>
      <c r="V330" s="92"/>
      <c r="W330" s="92"/>
      <c r="X330" s="92"/>
      <c r="Y330" s="78"/>
    </row>
    <row r="331" spans="1:25">
      <c r="A331" s="97" t="s">
        <v>10</v>
      </c>
      <c r="B331" s="119"/>
      <c r="C331" s="120"/>
      <c r="D331" s="121"/>
      <c r="E331" s="121"/>
      <c r="F331" s="121"/>
      <c r="G331" s="121"/>
      <c r="H331" s="51"/>
      <c r="I331" s="51"/>
      <c r="J331" s="121"/>
      <c r="K331" s="121"/>
      <c r="L331" s="121"/>
      <c r="M331" s="122"/>
      <c r="N331" s="87"/>
      <c r="O331" s="80"/>
      <c r="P331" s="90"/>
      <c r="Q331" s="91"/>
      <c r="R331" s="83"/>
      <c r="S331" s="83"/>
      <c r="T331" s="92"/>
      <c r="U331" s="92"/>
      <c r="V331" s="92"/>
      <c r="W331" s="92"/>
      <c r="X331" s="92"/>
      <c r="Y331" s="78"/>
    </row>
    <row r="332" spans="1:25">
      <c r="A332" s="97" t="s">
        <v>16</v>
      </c>
      <c r="B332" s="119"/>
      <c r="C332" s="120"/>
      <c r="D332" s="121"/>
      <c r="E332" s="123"/>
      <c r="F332" s="123"/>
      <c r="G332" s="123"/>
      <c r="H332" s="121"/>
      <c r="I332" s="121"/>
      <c r="J332" s="121"/>
      <c r="K332" s="121"/>
      <c r="L332" s="121"/>
      <c r="M332" s="122"/>
      <c r="N332" s="87"/>
      <c r="O332" s="80"/>
      <c r="P332" s="90"/>
      <c r="Q332" s="91"/>
      <c r="R332" s="83"/>
      <c r="S332" s="83"/>
      <c r="T332" s="92"/>
      <c r="U332" s="92"/>
      <c r="V332" s="92"/>
      <c r="W332" s="92"/>
      <c r="X332" s="92"/>
      <c r="Y332" s="78"/>
    </row>
    <row r="333" spans="1:25">
      <c r="A333" s="97" t="s">
        <v>22</v>
      </c>
      <c r="B333" s="119"/>
      <c r="C333" s="120"/>
      <c r="D333" s="121"/>
      <c r="E333" s="123"/>
      <c r="F333" s="123"/>
      <c r="G333" s="121"/>
      <c r="H333" s="121"/>
      <c r="I333" s="121"/>
      <c r="J333" s="121"/>
      <c r="K333" s="121"/>
      <c r="L333" s="121"/>
      <c r="M333" s="122"/>
      <c r="N333" s="87"/>
      <c r="O333" s="80"/>
      <c r="P333" s="90"/>
      <c r="Q333" s="91"/>
      <c r="R333" s="83"/>
      <c r="S333" s="83"/>
      <c r="T333" s="92"/>
      <c r="U333" s="92"/>
      <c r="V333" s="92"/>
      <c r="W333" s="92"/>
      <c r="X333" s="92"/>
      <c r="Y333" s="78"/>
    </row>
    <row r="334" spans="1:25">
      <c r="A334" s="97" t="s">
        <v>28</v>
      </c>
      <c r="B334" s="119"/>
      <c r="C334" s="120"/>
      <c r="D334" s="121"/>
      <c r="E334" s="121"/>
      <c r="F334" s="123"/>
      <c r="G334" s="121"/>
      <c r="H334" s="121"/>
      <c r="I334" s="121"/>
      <c r="J334" s="121"/>
      <c r="K334" s="121"/>
      <c r="L334" s="121"/>
      <c r="M334" s="122"/>
      <c r="N334" s="72"/>
      <c r="O334" s="80"/>
      <c r="P334" s="74"/>
      <c r="Q334" s="91"/>
      <c r="R334" s="83"/>
      <c r="S334" s="83"/>
      <c r="T334" s="92"/>
      <c r="U334" s="92"/>
      <c r="V334" s="92"/>
      <c r="W334" s="92"/>
      <c r="X334" s="92"/>
      <c r="Y334" s="78"/>
    </row>
    <row r="335" spans="1:25">
      <c r="A335" s="97" t="s">
        <v>34</v>
      </c>
      <c r="B335" s="119"/>
      <c r="C335" s="120"/>
      <c r="D335" s="121"/>
      <c r="E335" s="121"/>
      <c r="F335" s="121"/>
      <c r="G335" s="121"/>
      <c r="H335" s="121"/>
      <c r="I335" s="121"/>
      <c r="J335" s="121"/>
      <c r="K335" s="121"/>
      <c r="L335" s="121"/>
      <c r="M335" s="122"/>
      <c r="N335" s="88"/>
      <c r="O335" s="80"/>
      <c r="P335" s="93"/>
      <c r="Q335" s="91"/>
      <c r="R335" s="83"/>
      <c r="S335" s="83"/>
      <c r="T335" s="92"/>
      <c r="U335" s="92"/>
      <c r="V335" s="92"/>
      <c r="W335" s="92"/>
      <c r="X335" s="92"/>
      <c r="Y335" s="78"/>
    </row>
    <row r="336" spans="1:25" ht="15.75" thickBot="1">
      <c r="A336" s="97" t="s">
        <v>40</v>
      </c>
      <c r="B336" s="124"/>
      <c r="C336" s="125"/>
      <c r="D336" s="126"/>
      <c r="E336" s="126"/>
      <c r="F336" s="126"/>
      <c r="G336" s="126"/>
      <c r="H336" s="126"/>
      <c r="I336" s="126"/>
      <c r="J336" s="126"/>
      <c r="K336" s="126"/>
      <c r="L336" s="126"/>
      <c r="M336" s="127"/>
      <c r="N336" s="89"/>
      <c r="O336" s="80"/>
      <c r="P336" s="94"/>
      <c r="Q336" s="91"/>
      <c r="R336" s="83"/>
      <c r="S336" s="83"/>
      <c r="T336" s="92"/>
      <c r="U336" s="92"/>
      <c r="V336" s="92"/>
      <c r="W336" s="92"/>
      <c r="X336" s="92"/>
      <c r="Y336" s="78"/>
    </row>
    <row r="337" spans="1:25">
      <c r="B337" s="37"/>
      <c r="C337" s="37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128" t="str">
        <f>IF(OR(ISBLANK(O329),AND(ISBLANK(R329),ISBLANK($R$6))),"","RESULT-PLATE-ID1:"&amp;O329&amp;"|ID2:"&amp;P329&amp;"|Date:"&amp;IF(ISBLANK(Q329),,DAY(Q329)&amp;"/"&amp;MONTH(Q329)&amp;"/"&amp;YEAR(Q329))&amp;"|DrugLayout:"&amp;IF(ISBLANK(R329),$R$6,R329)&amp;"|Country:"&amp;IF(ISBLANK(S329),$S$6,S329)&amp;"|StudySiteName:"&amp;IF(ISBLANK(T329),$T$6,T329)&amp;"|Method:"&amp;IF(ISBLANK(U329),$U$6,U329)&amp;"|Lat:"&amp;IF(ISBLANK(V329),$V$6,V329)&amp;"|Lon:"&amp;IF(ISBLANK(W329),$W$6,W329)&amp;"|Batch:"&amp;IF(ISBLANK(X329),IF(ISBLANK($X$6),,DAY($X$6)&amp;"/"&amp;MONTH($X$6)&amp;"/"&amp;YEAR($X$6)),DAY(X329)&amp;"/"&amp;MONTH(X329)&amp;"/"&amp;YEAR(X329))&amp;"")</f>
        <v/>
      </c>
      <c r="O337" s="129"/>
      <c r="P337" s="130"/>
      <c r="Q337" s="131"/>
      <c r="R337" s="132"/>
      <c r="S337" s="132"/>
      <c r="T337" s="133"/>
      <c r="U337" s="133"/>
      <c r="V337" s="133"/>
      <c r="W337" s="133"/>
      <c r="X337" s="133"/>
      <c r="Y337" s="78"/>
    </row>
    <row r="338" spans="1:25">
      <c r="B338" s="37"/>
      <c r="C338" s="102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80"/>
      <c r="P338" s="92"/>
      <c r="Q338" s="91"/>
      <c r="R338" s="83"/>
      <c r="S338" s="83"/>
      <c r="T338" s="92"/>
      <c r="U338" s="92"/>
      <c r="V338" s="92"/>
      <c r="W338" s="92"/>
      <c r="X338" s="92"/>
      <c r="Y338" s="78"/>
    </row>
    <row r="339" spans="1:25" ht="15.75" thickBot="1">
      <c r="A339" s="96"/>
      <c r="B339" s="49">
        <v>1</v>
      </c>
      <c r="C339" s="49">
        <v>2</v>
      </c>
      <c r="D339" s="49">
        <v>3</v>
      </c>
      <c r="E339" s="49">
        <v>4</v>
      </c>
      <c r="F339" s="49">
        <v>5</v>
      </c>
      <c r="G339" s="49">
        <v>6</v>
      </c>
      <c r="H339" s="49">
        <v>7</v>
      </c>
      <c r="I339" s="49">
        <v>8</v>
      </c>
      <c r="J339" s="49">
        <v>9</v>
      </c>
      <c r="K339" s="49">
        <v>10</v>
      </c>
      <c r="L339" s="49">
        <v>11</v>
      </c>
      <c r="M339" s="49">
        <v>12</v>
      </c>
      <c r="N339" s="95"/>
      <c r="O339" s="80"/>
      <c r="P339" s="90"/>
      <c r="Q339" s="91"/>
      <c r="R339" s="83"/>
      <c r="S339" s="83"/>
      <c r="T339" s="92"/>
      <c r="U339" s="92"/>
      <c r="V339" s="92"/>
      <c r="W339" s="92"/>
      <c r="X339" s="92"/>
      <c r="Y339" s="78"/>
    </row>
    <row r="340" spans="1:25">
      <c r="A340" s="97" t="s">
        <v>0</v>
      </c>
      <c r="B340" s="114"/>
      <c r="C340" s="115"/>
      <c r="D340" s="116"/>
      <c r="E340" s="116"/>
      <c r="F340" s="52"/>
      <c r="G340" s="52"/>
      <c r="H340" s="117"/>
      <c r="I340" s="117"/>
      <c r="J340" s="117"/>
      <c r="K340" s="117"/>
      <c r="L340" s="116"/>
      <c r="M340" s="118"/>
      <c r="N340" s="30"/>
      <c r="O340" s="151"/>
      <c r="P340" s="143"/>
      <c r="Q340" s="144"/>
      <c r="R340" s="151"/>
      <c r="S340" s="145"/>
      <c r="T340" s="143"/>
      <c r="U340" s="143"/>
      <c r="V340" s="143"/>
      <c r="W340" s="143"/>
      <c r="X340" s="143"/>
      <c r="Y340" s="147"/>
    </row>
    <row r="341" spans="1:25">
      <c r="A341" s="97" t="s">
        <v>4</v>
      </c>
      <c r="B341" s="119"/>
      <c r="C341" s="120"/>
      <c r="D341" s="121"/>
      <c r="E341" s="121"/>
      <c r="F341" s="121"/>
      <c r="G341" s="121"/>
      <c r="H341" s="51"/>
      <c r="I341" s="51"/>
      <c r="J341" s="121"/>
      <c r="K341" s="121"/>
      <c r="L341" s="121"/>
      <c r="M341" s="122"/>
      <c r="N341" s="87"/>
      <c r="O341" s="80"/>
      <c r="P341" s="90"/>
      <c r="Q341" s="91"/>
      <c r="R341" s="83"/>
      <c r="S341" s="83"/>
      <c r="T341" s="92"/>
      <c r="U341" s="92"/>
      <c r="V341" s="92"/>
      <c r="W341" s="92"/>
      <c r="X341" s="92"/>
      <c r="Y341" s="78"/>
    </row>
    <row r="342" spans="1:25">
      <c r="A342" s="97" t="s">
        <v>10</v>
      </c>
      <c r="B342" s="119"/>
      <c r="C342" s="120"/>
      <c r="D342" s="121"/>
      <c r="E342" s="121"/>
      <c r="F342" s="121"/>
      <c r="G342" s="121"/>
      <c r="H342" s="51"/>
      <c r="I342" s="51"/>
      <c r="J342" s="121"/>
      <c r="K342" s="121"/>
      <c r="L342" s="121"/>
      <c r="M342" s="122"/>
      <c r="N342" s="87"/>
      <c r="O342" s="80"/>
      <c r="P342" s="90"/>
      <c r="Q342" s="91"/>
      <c r="R342" s="83"/>
      <c r="S342" s="83"/>
      <c r="T342" s="92"/>
      <c r="U342" s="92"/>
      <c r="V342" s="92"/>
      <c r="W342" s="92"/>
      <c r="X342" s="92"/>
      <c r="Y342" s="78"/>
    </row>
    <row r="343" spans="1:25">
      <c r="A343" s="97" t="s">
        <v>16</v>
      </c>
      <c r="B343" s="119"/>
      <c r="C343" s="120"/>
      <c r="D343" s="121"/>
      <c r="E343" s="123"/>
      <c r="F343" s="123"/>
      <c r="G343" s="123"/>
      <c r="H343" s="121"/>
      <c r="I343" s="121"/>
      <c r="J343" s="121"/>
      <c r="K343" s="121"/>
      <c r="L343" s="121"/>
      <c r="M343" s="122"/>
      <c r="N343" s="87"/>
      <c r="O343" s="80"/>
      <c r="P343" s="90"/>
      <c r="Q343" s="91"/>
      <c r="R343" s="83"/>
      <c r="S343" s="83"/>
      <c r="T343" s="92"/>
      <c r="U343" s="92"/>
      <c r="V343" s="92"/>
      <c r="W343" s="92"/>
      <c r="X343" s="92"/>
      <c r="Y343" s="78"/>
    </row>
    <row r="344" spans="1:25">
      <c r="A344" s="97" t="s">
        <v>22</v>
      </c>
      <c r="B344" s="119"/>
      <c r="C344" s="120"/>
      <c r="D344" s="121"/>
      <c r="E344" s="123"/>
      <c r="F344" s="123"/>
      <c r="G344" s="121"/>
      <c r="H344" s="121"/>
      <c r="I344" s="121"/>
      <c r="J344" s="121"/>
      <c r="K344" s="121"/>
      <c r="L344" s="121"/>
      <c r="M344" s="122"/>
      <c r="N344" s="87"/>
      <c r="O344" s="80"/>
      <c r="P344" s="90"/>
      <c r="Q344" s="91"/>
      <c r="R344" s="83"/>
      <c r="S344" s="83"/>
      <c r="T344" s="92"/>
      <c r="U344" s="92"/>
      <c r="V344" s="92"/>
      <c r="W344" s="92"/>
      <c r="X344" s="92"/>
      <c r="Y344" s="78"/>
    </row>
    <row r="345" spans="1:25">
      <c r="A345" s="97" t="s">
        <v>28</v>
      </c>
      <c r="B345" s="119"/>
      <c r="C345" s="120"/>
      <c r="D345" s="121"/>
      <c r="E345" s="121"/>
      <c r="F345" s="123"/>
      <c r="G345" s="121"/>
      <c r="H345" s="121"/>
      <c r="I345" s="121"/>
      <c r="J345" s="121"/>
      <c r="K345" s="121"/>
      <c r="L345" s="121"/>
      <c r="M345" s="122"/>
      <c r="N345" s="72"/>
      <c r="O345" s="80"/>
      <c r="P345" s="74"/>
      <c r="Q345" s="91"/>
      <c r="R345" s="83"/>
      <c r="S345" s="83"/>
      <c r="T345" s="92"/>
      <c r="U345" s="92"/>
      <c r="V345" s="92"/>
      <c r="W345" s="92"/>
      <c r="X345" s="92"/>
      <c r="Y345" s="78"/>
    </row>
    <row r="346" spans="1:25">
      <c r="A346" s="97" t="s">
        <v>34</v>
      </c>
      <c r="B346" s="119"/>
      <c r="C346" s="120"/>
      <c r="D346" s="121"/>
      <c r="E346" s="121"/>
      <c r="F346" s="121"/>
      <c r="G346" s="121"/>
      <c r="H346" s="121"/>
      <c r="I346" s="121"/>
      <c r="J346" s="121"/>
      <c r="K346" s="121"/>
      <c r="L346" s="121"/>
      <c r="M346" s="122"/>
      <c r="N346" s="88"/>
      <c r="O346" s="80"/>
      <c r="P346" s="93"/>
      <c r="Q346" s="91"/>
      <c r="R346" s="83"/>
      <c r="S346" s="83"/>
      <c r="T346" s="92"/>
      <c r="U346" s="92"/>
      <c r="V346" s="92"/>
      <c r="W346" s="92"/>
      <c r="X346" s="92"/>
      <c r="Y346" s="78"/>
    </row>
    <row r="347" spans="1:25" ht="15.75" thickBot="1">
      <c r="A347" s="97" t="s">
        <v>40</v>
      </c>
      <c r="B347" s="124"/>
      <c r="C347" s="125"/>
      <c r="D347" s="126"/>
      <c r="E347" s="126"/>
      <c r="F347" s="126"/>
      <c r="G347" s="126"/>
      <c r="H347" s="126"/>
      <c r="I347" s="126"/>
      <c r="J347" s="126"/>
      <c r="K347" s="126"/>
      <c r="L347" s="126"/>
      <c r="M347" s="127"/>
      <c r="N347" s="89"/>
      <c r="O347" s="80"/>
      <c r="P347" s="94"/>
      <c r="Q347" s="91"/>
      <c r="R347" s="83"/>
      <c r="S347" s="83"/>
      <c r="T347" s="92"/>
      <c r="U347" s="92"/>
      <c r="V347" s="92"/>
      <c r="W347" s="92"/>
      <c r="X347" s="92"/>
      <c r="Y347" s="78"/>
    </row>
    <row r="348" spans="1:25">
      <c r="B348" s="37"/>
      <c r="C348" s="37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128" t="str">
        <f>IF(OR(ISBLANK(O340),AND(ISBLANK(R340),ISBLANK($R$6))),"","RESULT-PLATE-ID1:"&amp;O340&amp;"|ID2:"&amp;P340&amp;"|Date:"&amp;IF(ISBLANK(Q340),,DAY(Q340)&amp;"/"&amp;MONTH(Q340)&amp;"/"&amp;YEAR(Q340))&amp;"|DrugLayout:"&amp;IF(ISBLANK(R340),$R$6,R340)&amp;"|Country:"&amp;IF(ISBLANK(S340),$S$6,S340)&amp;"|StudySiteName:"&amp;IF(ISBLANK(T340),$T$6,T340)&amp;"|Method:"&amp;IF(ISBLANK(U340),$U$6,U340)&amp;"|Lat:"&amp;IF(ISBLANK(V340),$V$6,V340)&amp;"|Lon:"&amp;IF(ISBLANK(W340),$W$6,W340)&amp;"|Batch:"&amp;IF(ISBLANK(X340),IF(ISBLANK($X$6),,DAY($X$6)&amp;"/"&amp;MONTH($X$6)&amp;"/"&amp;YEAR($X$6)),DAY(X340)&amp;"/"&amp;MONTH(X340)&amp;"/"&amp;YEAR(X340))&amp;"")</f>
        <v/>
      </c>
      <c r="O348" s="129"/>
      <c r="P348" s="130"/>
      <c r="Q348" s="131"/>
      <c r="R348" s="132"/>
      <c r="S348" s="132"/>
      <c r="T348" s="133"/>
      <c r="U348" s="133"/>
      <c r="V348" s="133"/>
      <c r="W348" s="133"/>
      <c r="X348" s="133"/>
      <c r="Y348" s="78"/>
    </row>
    <row r="349" spans="1:25">
      <c r="B349" s="37"/>
      <c r="C349" s="37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80"/>
      <c r="P349" s="103"/>
      <c r="Q349" s="91"/>
      <c r="R349" s="83"/>
      <c r="S349" s="83"/>
      <c r="T349" s="92"/>
      <c r="U349" s="92"/>
      <c r="V349" s="92"/>
      <c r="W349" s="92"/>
      <c r="X349" s="92"/>
      <c r="Y349" s="78"/>
    </row>
    <row r="350" spans="1:25" ht="15.75" thickBot="1">
      <c r="A350" s="96"/>
      <c r="B350" s="49">
        <v>1</v>
      </c>
      <c r="C350" s="49">
        <v>2</v>
      </c>
      <c r="D350" s="49">
        <v>3</v>
      </c>
      <c r="E350" s="49">
        <v>4</v>
      </c>
      <c r="F350" s="49">
        <v>5</v>
      </c>
      <c r="G350" s="49">
        <v>6</v>
      </c>
      <c r="H350" s="49">
        <v>7</v>
      </c>
      <c r="I350" s="49">
        <v>8</v>
      </c>
      <c r="J350" s="49">
        <v>9</v>
      </c>
      <c r="K350" s="49">
        <v>10</v>
      </c>
      <c r="L350" s="49">
        <v>11</v>
      </c>
      <c r="M350" s="49">
        <v>12</v>
      </c>
      <c r="N350" s="95"/>
      <c r="O350" s="80"/>
      <c r="P350" s="90"/>
      <c r="Q350" s="91"/>
      <c r="R350" s="83"/>
      <c r="S350" s="83"/>
      <c r="T350" s="92"/>
      <c r="U350" s="92"/>
      <c r="V350" s="92"/>
      <c r="W350" s="92"/>
      <c r="X350" s="92"/>
      <c r="Y350" s="78"/>
    </row>
    <row r="351" spans="1:25">
      <c r="A351" s="97" t="s">
        <v>0</v>
      </c>
      <c r="B351" s="114"/>
      <c r="C351" s="115"/>
      <c r="D351" s="116"/>
      <c r="E351" s="116"/>
      <c r="F351" s="52"/>
      <c r="G351" s="52"/>
      <c r="H351" s="117"/>
      <c r="I351" s="117"/>
      <c r="J351" s="117"/>
      <c r="K351" s="117"/>
      <c r="L351" s="116"/>
      <c r="M351" s="118"/>
      <c r="N351" s="30"/>
      <c r="O351" s="151"/>
      <c r="P351" s="143"/>
      <c r="Q351" s="144"/>
      <c r="R351" s="151"/>
      <c r="S351" s="145"/>
      <c r="T351" s="143"/>
      <c r="U351" s="143"/>
      <c r="V351" s="143"/>
      <c r="W351" s="143"/>
      <c r="X351" s="143"/>
      <c r="Y351" s="147"/>
    </row>
    <row r="352" spans="1:25">
      <c r="A352" s="97" t="s">
        <v>4</v>
      </c>
      <c r="B352" s="119"/>
      <c r="C352" s="120"/>
      <c r="D352" s="121"/>
      <c r="E352" s="121"/>
      <c r="F352" s="121"/>
      <c r="G352" s="121"/>
      <c r="H352" s="51"/>
      <c r="I352" s="51"/>
      <c r="J352" s="121"/>
      <c r="K352" s="121"/>
      <c r="L352" s="121"/>
      <c r="M352" s="122"/>
      <c r="N352" s="87"/>
      <c r="O352" s="80"/>
      <c r="P352" s="90"/>
      <c r="Q352" s="91"/>
      <c r="R352" s="83"/>
      <c r="S352" s="83"/>
      <c r="T352" s="92"/>
      <c r="U352" s="92"/>
      <c r="V352" s="92"/>
      <c r="W352" s="92"/>
      <c r="X352" s="92"/>
      <c r="Y352" s="78"/>
    </row>
    <row r="353" spans="1:25">
      <c r="A353" s="97" t="s">
        <v>10</v>
      </c>
      <c r="B353" s="119"/>
      <c r="C353" s="120"/>
      <c r="D353" s="121"/>
      <c r="E353" s="121"/>
      <c r="F353" s="121"/>
      <c r="G353" s="121"/>
      <c r="H353" s="51"/>
      <c r="I353" s="51"/>
      <c r="J353" s="121"/>
      <c r="K353" s="121"/>
      <c r="L353" s="121"/>
      <c r="M353" s="122"/>
      <c r="N353" s="87"/>
      <c r="O353" s="80"/>
      <c r="P353" s="90"/>
      <c r="Q353" s="91"/>
      <c r="R353" s="83"/>
      <c r="S353" s="83"/>
      <c r="T353" s="92"/>
      <c r="U353" s="92"/>
      <c r="V353" s="92"/>
      <c r="W353" s="92"/>
      <c r="X353" s="92"/>
      <c r="Y353" s="78"/>
    </row>
    <row r="354" spans="1:25">
      <c r="A354" s="97" t="s">
        <v>16</v>
      </c>
      <c r="B354" s="119"/>
      <c r="C354" s="120"/>
      <c r="D354" s="121"/>
      <c r="E354" s="123"/>
      <c r="F354" s="123"/>
      <c r="G354" s="123"/>
      <c r="H354" s="121"/>
      <c r="I354" s="121"/>
      <c r="J354" s="121"/>
      <c r="K354" s="121"/>
      <c r="L354" s="121"/>
      <c r="M354" s="122"/>
      <c r="N354" s="87"/>
      <c r="O354" s="80"/>
      <c r="P354" s="90"/>
      <c r="Q354" s="91"/>
      <c r="R354" s="83"/>
      <c r="S354" s="83"/>
      <c r="T354" s="92"/>
      <c r="U354" s="92"/>
      <c r="V354" s="92"/>
      <c r="W354" s="92"/>
      <c r="X354" s="92"/>
      <c r="Y354" s="78"/>
    </row>
    <row r="355" spans="1:25">
      <c r="A355" s="97" t="s">
        <v>22</v>
      </c>
      <c r="B355" s="119"/>
      <c r="C355" s="120"/>
      <c r="D355" s="121"/>
      <c r="E355" s="123"/>
      <c r="F355" s="123"/>
      <c r="G355" s="121"/>
      <c r="H355" s="121"/>
      <c r="I355" s="121"/>
      <c r="J355" s="121"/>
      <c r="K355" s="121"/>
      <c r="L355" s="121"/>
      <c r="M355" s="122"/>
      <c r="N355" s="87"/>
      <c r="O355" s="80"/>
      <c r="P355" s="90"/>
      <c r="Q355" s="91"/>
      <c r="R355" s="83"/>
      <c r="S355" s="83"/>
      <c r="T355" s="92"/>
      <c r="U355" s="92"/>
      <c r="V355" s="92"/>
      <c r="W355" s="92"/>
      <c r="X355" s="92"/>
      <c r="Y355" s="78"/>
    </row>
    <row r="356" spans="1:25">
      <c r="A356" s="97" t="s">
        <v>28</v>
      </c>
      <c r="B356" s="119"/>
      <c r="C356" s="120"/>
      <c r="D356" s="121"/>
      <c r="E356" s="121"/>
      <c r="F356" s="123"/>
      <c r="G356" s="121"/>
      <c r="H356" s="121"/>
      <c r="I356" s="121"/>
      <c r="J356" s="121"/>
      <c r="K356" s="121"/>
      <c r="L356" s="121"/>
      <c r="M356" s="122"/>
      <c r="N356" s="72"/>
      <c r="O356" s="80"/>
      <c r="P356" s="74"/>
      <c r="Q356" s="91"/>
      <c r="R356" s="83"/>
      <c r="S356" s="83"/>
      <c r="T356" s="92"/>
      <c r="U356" s="92"/>
      <c r="V356" s="92"/>
      <c r="W356" s="92"/>
      <c r="X356" s="92"/>
      <c r="Y356" s="78"/>
    </row>
    <row r="357" spans="1:25">
      <c r="A357" s="97" t="s">
        <v>34</v>
      </c>
      <c r="B357" s="119"/>
      <c r="C357" s="120"/>
      <c r="D357" s="121"/>
      <c r="E357" s="121"/>
      <c r="F357" s="121"/>
      <c r="G357" s="121"/>
      <c r="H357" s="121"/>
      <c r="I357" s="121"/>
      <c r="J357" s="121"/>
      <c r="K357" s="121"/>
      <c r="L357" s="121"/>
      <c r="M357" s="122"/>
      <c r="N357" s="88"/>
      <c r="O357" s="80"/>
      <c r="P357" s="93"/>
      <c r="Q357" s="91"/>
      <c r="R357" s="83"/>
      <c r="S357" s="83"/>
      <c r="T357" s="92"/>
      <c r="U357" s="92"/>
      <c r="V357" s="92"/>
      <c r="W357" s="92"/>
      <c r="X357" s="92"/>
      <c r="Y357" s="78"/>
    </row>
    <row r="358" spans="1:25" ht="15.75" thickBot="1">
      <c r="A358" s="97" t="s">
        <v>40</v>
      </c>
      <c r="B358" s="124"/>
      <c r="C358" s="125"/>
      <c r="D358" s="126"/>
      <c r="E358" s="126"/>
      <c r="F358" s="126"/>
      <c r="G358" s="126"/>
      <c r="H358" s="126"/>
      <c r="I358" s="126"/>
      <c r="J358" s="126"/>
      <c r="K358" s="126"/>
      <c r="L358" s="126"/>
      <c r="M358" s="127"/>
      <c r="N358" s="89"/>
      <c r="O358" s="80"/>
      <c r="P358" s="94"/>
      <c r="Q358" s="91"/>
      <c r="R358" s="83"/>
      <c r="S358" s="83"/>
      <c r="T358" s="92"/>
      <c r="U358" s="92"/>
      <c r="V358" s="92"/>
      <c r="W358" s="92"/>
      <c r="X358" s="92"/>
      <c r="Y358" s="78"/>
    </row>
    <row r="359" spans="1:25">
      <c r="B359" s="37"/>
      <c r="C359" s="37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128" t="str">
        <f>IF(OR(ISBLANK(O351),AND(ISBLANK(R351),ISBLANK($R$6))),"","RESULT-PLATE-ID1:"&amp;O351&amp;"|ID2:"&amp;P351&amp;"|Date:"&amp;IF(ISBLANK(Q351),,DAY(Q351)&amp;"/"&amp;MONTH(Q351)&amp;"/"&amp;YEAR(Q351))&amp;"|DrugLayout:"&amp;IF(ISBLANK(R351),$R$6,R351)&amp;"|Country:"&amp;IF(ISBLANK(S351),$S$6,S351)&amp;"|StudySiteName:"&amp;IF(ISBLANK(T351),$T$6,T351)&amp;"|Method:"&amp;IF(ISBLANK(U351),$U$6,U351)&amp;"|Lat:"&amp;IF(ISBLANK(V351),$V$6,V351)&amp;"|Lon:"&amp;IF(ISBLANK(W351),$W$6,W351)&amp;"|Batch:"&amp;IF(ISBLANK(X351),IF(ISBLANK($X$6),,DAY($X$6)&amp;"/"&amp;MONTH($X$6)&amp;"/"&amp;YEAR($X$6)),DAY(X351)&amp;"/"&amp;MONTH(X351)&amp;"/"&amp;YEAR(X351))&amp;"")</f>
        <v/>
      </c>
      <c r="O359" s="129"/>
      <c r="P359" s="130"/>
      <c r="Q359" s="131"/>
      <c r="R359" s="132"/>
      <c r="S359" s="132"/>
      <c r="T359" s="133"/>
      <c r="U359" s="133"/>
      <c r="V359" s="133"/>
      <c r="W359" s="133"/>
      <c r="X359" s="133"/>
      <c r="Y359" s="78"/>
    </row>
    <row r="360" spans="1:25">
      <c r="B360" s="37"/>
      <c r="C360" s="102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80"/>
      <c r="P360" s="92"/>
      <c r="Q360" s="91"/>
      <c r="R360" s="83"/>
      <c r="S360" s="83"/>
      <c r="T360" s="92"/>
      <c r="U360" s="92"/>
      <c r="V360" s="92"/>
      <c r="W360" s="92"/>
      <c r="X360" s="92"/>
      <c r="Y360" s="78"/>
    </row>
    <row r="361" spans="1:25" ht="15.75" thickBot="1">
      <c r="A361" s="96"/>
      <c r="B361" s="49">
        <v>1</v>
      </c>
      <c r="C361" s="49">
        <v>2</v>
      </c>
      <c r="D361" s="49">
        <v>3</v>
      </c>
      <c r="E361" s="49">
        <v>4</v>
      </c>
      <c r="F361" s="49">
        <v>5</v>
      </c>
      <c r="G361" s="49">
        <v>6</v>
      </c>
      <c r="H361" s="49">
        <v>7</v>
      </c>
      <c r="I361" s="49">
        <v>8</v>
      </c>
      <c r="J361" s="49">
        <v>9</v>
      </c>
      <c r="K361" s="49">
        <v>10</v>
      </c>
      <c r="L361" s="49">
        <v>11</v>
      </c>
      <c r="M361" s="49">
        <v>12</v>
      </c>
      <c r="N361" s="95"/>
      <c r="O361" s="80"/>
      <c r="P361" s="90"/>
      <c r="Q361" s="91"/>
      <c r="R361" s="83"/>
      <c r="S361" s="83"/>
      <c r="T361" s="92"/>
      <c r="U361" s="92"/>
      <c r="V361" s="92"/>
      <c r="W361" s="92"/>
      <c r="X361" s="92"/>
      <c r="Y361" s="78"/>
    </row>
    <row r="362" spans="1:25">
      <c r="A362" s="97" t="s">
        <v>0</v>
      </c>
      <c r="B362" s="114"/>
      <c r="C362" s="115"/>
      <c r="D362" s="116"/>
      <c r="E362" s="116"/>
      <c r="F362" s="52"/>
      <c r="G362" s="52"/>
      <c r="H362" s="117"/>
      <c r="I362" s="117"/>
      <c r="J362" s="117"/>
      <c r="K362" s="117"/>
      <c r="L362" s="116"/>
      <c r="M362" s="118"/>
      <c r="N362" s="30"/>
      <c r="O362" s="151"/>
      <c r="P362" s="143"/>
      <c r="Q362" s="144"/>
      <c r="R362" s="151"/>
      <c r="S362" s="145"/>
      <c r="T362" s="143"/>
      <c r="U362" s="143"/>
      <c r="V362" s="143"/>
      <c r="W362" s="143"/>
      <c r="X362" s="143"/>
      <c r="Y362" s="147"/>
    </row>
    <row r="363" spans="1:25">
      <c r="A363" s="97" t="s">
        <v>4</v>
      </c>
      <c r="B363" s="119"/>
      <c r="C363" s="120"/>
      <c r="D363" s="121"/>
      <c r="E363" s="121"/>
      <c r="F363" s="121"/>
      <c r="G363" s="121"/>
      <c r="H363" s="51"/>
      <c r="I363" s="51"/>
      <c r="J363" s="121"/>
      <c r="K363" s="121"/>
      <c r="L363" s="121"/>
      <c r="M363" s="122"/>
      <c r="N363" s="87"/>
      <c r="O363" s="80"/>
      <c r="P363" s="90"/>
      <c r="Q363" s="91"/>
      <c r="R363" s="83"/>
      <c r="S363" s="83"/>
      <c r="T363" s="92"/>
      <c r="U363" s="92"/>
      <c r="V363" s="92"/>
      <c r="W363" s="92"/>
      <c r="X363" s="92"/>
      <c r="Y363" s="78"/>
    </row>
    <row r="364" spans="1:25">
      <c r="A364" s="97" t="s">
        <v>10</v>
      </c>
      <c r="B364" s="119"/>
      <c r="C364" s="120"/>
      <c r="D364" s="121"/>
      <c r="E364" s="121"/>
      <c r="F364" s="121"/>
      <c r="G364" s="121"/>
      <c r="H364" s="51"/>
      <c r="I364" s="51"/>
      <c r="J364" s="121"/>
      <c r="K364" s="121"/>
      <c r="L364" s="121"/>
      <c r="M364" s="122"/>
      <c r="N364" s="87"/>
      <c r="O364" s="80"/>
      <c r="P364" s="90"/>
      <c r="Q364" s="91"/>
      <c r="R364" s="83"/>
      <c r="S364" s="83"/>
      <c r="T364" s="92"/>
      <c r="U364" s="92"/>
      <c r="V364" s="92"/>
      <c r="W364" s="92"/>
      <c r="X364" s="92"/>
      <c r="Y364" s="78"/>
    </row>
    <row r="365" spans="1:25">
      <c r="A365" s="97" t="s">
        <v>16</v>
      </c>
      <c r="B365" s="119"/>
      <c r="C365" s="120"/>
      <c r="D365" s="121"/>
      <c r="E365" s="123"/>
      <c r="F365" s="123"/>
      <c r="G365" s="123"/>
      <c r="H365" s="121"/>
      <c r="I365" s="121"/>
      <c r="J365" s="121"/>
      <c r="K365" s="121"/>
      <c r="L365" s="121"/>
      <c r="M365" s="122"/>
      <c r="N365" s="87"/>
      <c r="O365" s="80"/>
      <c r="P365" s="90"/>
      <c r="Q365" s="91"/>
      <c r="R365" s="83"/>
      <c r="S365" s="83"/>
      <c r="T365" s="92"/>
      <c r="U365" s="92"/>
      <c r="V365" s="92"/>
      <c r="W365" s="92"/>
      <c r="X365" s="92"/>
      <c r="Y365" s="78"/>
    </row>
    <row r="366" spans="1:25">
      <c r="A366" s="97" t="s">
        <v>22</v>
      </c>
      <c r="B366" s="119"/>
      <c r="C366" s="120"/>
      <c r="D366" s="121"/>
      <c r="E366" s="123"/>
      <c r="F366" s="123"/>
      <c r="G366" s="121"/>
      <c r="H366" s="121"/>
      <c r="I366" s="121"/>
      <c r="J366" s="121"/>
      <c r="K366" s="121"/>
      <c r="L366" s="121"/>
      <c r="M366" s="122"/>
      <c r="N366" s="87"/>
      <c r="O366" s="80"/>
      <c r="P366" s="90"/>
      <c r="Q366" s="91"/>
      <c r="R366" s="83"/>
      <c r="S366" s="83"/>
      <c r="T366" s="92"/>
      <c r="U366" s="92"/>
      <c r="V366" s="92"/>
      <c r="W366" s="92"/>
      <c r="X366" s="92"/>
      <c r="Y366" s="78"/>
    </row>
    <row r="367" spans="1:25">
      <c r="A367" s="97" t="s">
        <v>28</v>
      </c>
      <c r="B367" s="119"/>
      <c r="C367" s="120"/>
      <c r="D367" s="121"/>
      <c r="E367" s="121"/>
      <c r="F367" s="123"/>
      <c r="G367" s="121"/>
      <c r="H367" s="121"/>
      <c r="I367" s="121"/>
      <c r="J367" s="121"/>
      <c r="K367" s="121"/>
      <c r="L367" s="121"/>
      <c r="M367" s="122"/>
      <c r="N367" s="72"/>
      <c r="O367" s="80"/>
      <c r="P367" s="74"/>
      <c r="Q367" s="91"/>
      <c r="R367" s="83"/>
      <c r="S367" s="83"/>
      <c r="T367" s="92"/>
      <c r="U367" s="92"/>
      <c r="V367" s="92"/>
      <c r="W367" s="92"/>
      <c r="X367" s="92"/>
      <c r="Y367" s="78"/>
    </row>
    <row r="368" spans="1:25">
      <c r="A368" s="97" t="s">
        <v>34</v>
      </c>
      <c r="B368" s="119"/>
      <c r="C368" s="120"/>
      <c r="D368" s="121"/>
      <c r="E368" s="121"/>
      <c r="F368" s="121"/>
      <c r="G368" s="121"/>
      <c r="H368" s="121"/>
      <c r="I368" s="121"/>
      <c r="J368" s="121"/>
      <c r="K368" s="121"/>
      <c r="L368" s="121"/>
      <c r="M368" s="122"/>
      <c r="N368" s="88"/>
      <c r="O368" s="80"/>
      <c r="P368" s="93"/>
      <c r="Q368" s="91"/>
      <c r="R368" s="83"/>
      <c r="S368" s="83"/>
      <c r="T368" s="92"/>
      <c r="U368" s="92"/>
      <c r="V368" s="92"/>
      <c r="W368" s="92"/>
      <c r="X368" s="92"/>
      <c r="Y368" s="78"/>
    </row>
    <row r="369" spans="1:25" ht="15.75" thickBot="1">
      <c r="A369" s="97" t="s">
        <v>40</v>
      </c>
      <c r="B369" s="124"/>
      <c r="C369" s="125"/>
      <c r="D369" s="126"/>
      <c r="E369" s="126"/>
      <c r="F369" s="126"/>
      <c r="G369" s="126"/>
      <c r="H369" s="126"/>
      <c r="I369" s="126"/>
      <c r="J369" s="126"/>
      <c r="K369" s="126"/>
      <c r="L369" s="126"/>
      <c r="M369" s="127"/>
      <c r="N369" s="89"/>
      <c r="O369" s="80"/>
      <c r="P369" s="94"/>
      <c r="Q369" s="91"/>
      <c r="R369" s="83"/>
      <c r="S369" s="83"/>
      <c r="T369" s="92"/>
      <c r="U369" s="92"/>
      <c r="V369" s="92"/>
      <c r="W369" s="92"/>
      <c r="X369" s="92"/>
      <c r="Y369" s="78"/>
    </row>
    <row r="370" spans="1:25">
      <c r="B370" s="37"/>
      <c r="C370" s="37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128" t="str">
        <f>IF(OR(ISBLANK(O362),AND(ISBLANK(R362),ISBLANK($R$6))),"","RESULT-PLATE-ID1:"&amp;O362&amp;"|ID2:"&amp;P362&amp;"|Date:"&amp;IF(ISBLANK(Q362),,DAY(Q362)&amp;"/"&amp;MONTH(Q362)&amp;"/"&amp;YEAR(Q362))&amp;"|DrugLayout:"&amp;IF(ISBLANK(R362),$R$6,R362)&amp;"|Country:"&amp;IF(ISBLANK(S362),$S$6,S362)&amp;"|StudySiteName:"&amp;IF(ISBLANK(T362),$T$6,T362)&amp;"|Method:"&amp;IF(ISBLANK(U362),$U$6,U362)&amp;"|Lat:"&amp;IF(ISBLANK(V362),$V$6,V362)&amp;"|Lon:"&amp;IF(ISBLANK(W362),$W$6,W362)&amp;"|Batch:"&amp;IF(ISBLANK(X362),IF(ISBLANK($X$6),,DAY($X$6)&amp;"/"&amp;MONTH($X$6)&amp;"/"&amp;YEAR($X$6)),DAY(X362)&amp;"/"&amp;MONTH(X362)&amp;"/"&amp;YEAR(X362))&amp;"")</f>
        <v/>
      </c>
      <c r="O370" s="129"/>
      <c r="P370" s="130"/>
      <c r="Q370" s="131"/>
      <c r="R370" s="132"/>
      <c r="S370" s="132"/>
      <c r="T370" s="133"/>
      <c r="U370" s="133"/>
      <c r="V370" s="133"/>
      <c r="W370" s="133"/>
      <c r="X370" s="133"/>
      <c r="Y370" s="78"/>
    </row>
    <row r="371" spans="1:25">
      <c r="B371" s="37"/>
      <c r="C371" s="37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80"/>
      <c r="P371" s="103"/>
      <c r="Q371" s="91"/>
      <c r="R371" s="83"/>
      <c r="S371" s="83"/>
      <c r="T371" s="92"/>
      <c r="U371" s="92"/>
      <c r="V371" s="92"/>
      <c r="W371" s="92"/>
      <c r="X371" s="92"/>
      <c r="Y371" s="78"/>
    </row>
    <row r="372" spans="1:25" ht="15.75" thickBot="1">
      <c r="A372" s="96"/>
      <c r="B372" s="49">
        <v>1</v>
      </c>
      <c r="C372" s="49">
        <v>2</v>
      </c>
      <c r="D372" s="49">
        <v>3</v>
      </c>
      <c r="E372" s="49">
        <v>4</v>
      </c>
      <c r="F372" s="49">
        <v>5</v>
      </c>
      <c r="G372" s="49">
        <v>6</v>
      </c>
      <c r="H372" s="49">
        <v>7</v>
      </c>
      <c r="I372" s="49">
        <v>8</v>
      </c>
      <c r="J372" s="49">
        <v>9</v>
      </c>
      <c r="K372" s="49">
        <v>10</v>
      </c>
      <c r="L372" s="49">
        <v>11</v>
      </c>
      <c r="M372" s="49">
        <v>12</v>
      </c>
      <c r="N372" s="95"/>
      <c r="O372" s="80"/>
      <c r="P372" s="90"/>
      <c r="Q372" s="91"/>
      <c r="R372" s="83"/>
      <c r="S372" s="83"/>
      <c r="T372" s="92"/>
      <c r="U372" s="92"/>
      <c r="V372" s="92"/>
      <c r="W372" s="92"/>
      <c r="X372" s="92"/>
      <c r="Y372" s="78"/>
    </row>
    <row r="373" spans="1:25">
      <c r="A373" s="97" t="s">
        <v>0</v>
      </c>
      <c r="B373" s="114"/>
      <c r="C373" s="115"/>
      <c r="D373" s="116"/>
      <c r="E373" s="116"/>
      <c r="F373" s="52"/>
      <c r="G373" s="52"/>
      <c r="H373" s="117"/>
      <c r="I373" s="117"/>
      <c r="J373" s="117"/>
      <c r="K373" s="117"/>
      <c r="L373" s="116"/>
      <c r="M373" s="118"/>
      <c r="N373" s="30"/>
      <c r="O373" s="151"/>
      <c r="P373" s="143"/>
      <c r="Q373" s="144"/>
      <c r="R373" s="151"/>
      <c r="S373" s="145"/>
      <c r="T373" s="143"/>
      <c r="U373" s="143"/>
      <c r="V373" s="143"/>
      <c r="W373" s="143"/>
      <c r="X373" s="143"/>
      <c r="Y373" s="146"/>
    </row>
    <row r="374" spans="1:25">
      <c r="A374" s="97" t="s">
        <v>4</v>
      </c>
      <c r="B374" s="119"/>
      <c r="C374" s="120"/>
      <c r="D374" s="121"/>
      <c r="E374" s="121"/>
      <c r="F374" s="121"/>
      <c r="G374" s="121"/>
      <c r="H374" s="51"/>
      <c r="I374" s="51"/>
      <c r="J374" s="121"/>
      <c r="K374" s="121"/>
      <c r="L374" s="121"/>
      <c r="M374" s="122"/>
      <c r="N374" s="87"/>
      <c r="O374" s="80"/>
      <c r="P374" s="90"/>
      <c r="Q374" s="91"/>
      <c r="R374" s="83"/>
      <c r="S374" s="83"/>
      <c r="T374" s="92"/>
      <c r="U374" s="92"/>
      <c r="V374" s="92"/>
      <c r="W374" s="92"/>
      <c r="X374" s="92"/>
      <c r="Y374" s="78"/>
    </row>
    <row r="375" spans="1:25">
      <c r="A375" s="97" t="s">
        <v>10</v>
      </c>
      <c r="B375" s="119"/>
      <c r="C375" s="120"/>
      <c r="D375" s="121"/>
      <c r="E375" s="121"/>
      <c r="F375" s="121"/>
      <c r="G375" s="121"/>
      <c r="H375" s="51"/>
      <c r="I375" s="51"/>
      <c r="J375" s="121"/>
      <c r="K375" s="121"/>
      <c r="L375" s="121"/>
      <c r="M375" s="122"/>
      <c r="N375" s="87"/>
      <c r="O375" s="80"/>
      <c r="P375" s="90"/>
      <c r="Q375" s="91"/>
      <c r="R375" s="83"/>
      <c r="S375" s="83"/>
      <c r="T375" s="92"/>
      <c r="U375" s="92"/>
      <c r="V375" s="92"/>
      <c r="W375" s="92"/>
      <c r="X375" s="92"/>
      <c r="Y375" s="78"/>
    </row>
    <row r="376" spans="1:25">
      <c r="A376" s="97" t="s">
        <v>16</v>
      </c>
      <c r="B376" s="119"/>
      <c r="C376" s="120"/>
      <c r="D376" s="121"/>
      <c r="E376" s="123"/>
      <c r="F376" s="123"/>
      <c r="G376" s="123"/>
      <c r="H376" s="121"/>
      <c r="I376" s="121"/>
      <c r="J376" s="121"/>
      <c r="K376" s="121"/>
      <c r="L376" s="121"/>
      <c r="M376" s="122"/>
      <c r="N376" s="87"/>
      <c r="O376" s="80"/>
      <c r="P376" s="90"/>
      <c r="Q376" s="91"/>
      <c r="R376" s="83"/>
      <c r="S376" s="83"/>
      <c r="T376" s="92"/>
      <c r="U376" s="92"/>
      <c r="V376" s="92"/>
      <c r="W376" s="92"/>
      <c r="X376" s="92"/>
      <c r="Y376" s="78"/>
    </row>
    <row r="377" spans="1:25">
      <c r="A377" s="97" t="s">
        <v>22</v>
      </c>
      <c r="B377" s="119"/>
      <c r="C377" s="120"/>
      <c r="D377" s="121"/>
      <c r="E377" s="123"/>
      <c r="F377" s="123"/>
      <c r="G377" s="121"/>
      <c r="H377" s="121"/>
      <c r="I377" s="121"/>
      <c r="J377" s="121"/>
      <c r="K377" s="121"/>
      <c r="L377" s="121"/>
      <c r="M377" s="122"/>
      <c r="N377" s="87"/>
      <c r="O377" s="80"/>
      <c r="P377" s="90"/>
      <c r="Q377" s="91"/>
      <c r="R377" s="83"/>
      <c r="S377" s="83"/>
      <c r="T377" s="92"/>
      <c r="U377" s="92"/>
      <c r="V377" s="92"/>
      <c r="W377" s="92"/>
      <c r="X377" s="92"/>
      <c r="Y377" s="78"/>
    </row>
    <row r="378" spans="1:25">
      <c r="A378" s="97" t="s">
        <v>28</v>
      </c>
      <c r="B378" s="119"/>
      <c r="C378" s="120"/>
      <c r="D378" s="121"/>
      <c r="E378" s="121"/>
      <c r="F378" s="123"/>
      <c r="G378" s="121"/>
      <c r="H378" s="121"/>
      <c r="I378" s="121"/>
      <c r="J378" s="121"/>
      <c r="K378" s="121"/>
      <c r="L378" s="121"/>
      <c r="M378" s="122"/>
      <c r="N378" s="72"/>
      <c r="O378" s="80"/>
      <c r="P378" s="74"/>
      <c r="Q378" s="91"/>
      <c r="R378" s="83"/>
      <c r="S378" s="83"/>
      <c r="T378" s="92"/>
      <c r="U378" s="92"/>
      <c r="V378" s="92"/>
      <c r="W378" s="92"/>
      <c r="X378" s="92"/>
      <c r="Y378" s="78"/>
    </row>
    <row r="379" spans="1:25">
      <c r="A379" s="97" t="s">
        <v>34</v>
      </c>
      <c r="B379" s="119"/>
      <c r="C379" s="120"/>
      <c r="D379" s="121"/>
      <c r="E379" s="121"/>
      <c r="F379" s="121"/>
      <c r="G379" s="121"/>
      <c r="H379" s="121"/>
      <c r="I379" s="121"/>
      <c r="J379" s="121"/>
      <c r="K379" s="121"/>
      <c r="L379" s="121"/>
      <c r="M379" s="122"/>
      <c r="N379" s="88"/>
      <c r="O379" s="80"/>
      <c r="P379" s="93"/>
      <c r="Q379" s="91"/>
      <c r="R379" s="83"/>
      <c r="S379" s="83"/>
      <c r="T379" s="92"/>
      <c r="U379" s="92"/>
      <c r="V379" s="92"/>
      <c r="W379" s="92"/>
      <c r="X379" s="92"/>
      <c r="Y379" s="78"/>
    </row>
    <row r="380" spans="1:25" ht="15.75" thickBot="1">
      <c r="A380" s="97" t="s">
        <v>40</v>
      </c>
      <c r="B380" s="124"/>
      <c r="C380" s="125"/>
      <c r="D380" s="126"/>
      <c r="E380" s="126"/>
      <c r="F380" s="126"/>
      <c r="G380" s="126"/>
      <c r="H380" s="126"/>
      <c r="I380" s="126"/>
      <c r="J380" s="126"/>
      <c r="K380" s="126"/>
      <c r="L380" s="126"/>
      <c r="M380" s="127"/>
      <c r="N380" s="89"/>
      <c r="O380" s="80"/>
      <c r="P380" s="94"/>
      <c r="Q380" s="91"/>
      <c r="R380" s="83"/>
      <c r="S380" s="83"/>
      <c r="T380" s="92"/>
      <c r="U380" s="92"/>
      <c r="V380" s="92"/>
      <c r="W380" s="92"/>
      <c r="X380" s="92"/>
      <c r="Y380" s="78"/>
    </row>
    <row r="381" spans="1:25">
      <c r="B381" s="37"/>
      <c r="C381" s="37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128" t="str">
        <f>IF(OR(ISBLANK(O373),AND(ISBLANK(R373),ISBLANK($R$6))),"","RESULT-PLATE-ID1:"&amp;O373&amp;"|ID2:"&amp;P373&amp;"|Date:"&amp;IF(ISBLANK(Q373),,DAY(Q373)&amp;"/"&amp;MONTH(Q373)&amp;"/"&amp;YEAR(Q373))&amp;"|DrugLayout:"&amp;IF(ISBLANK(R373),$R$6,R373)&amp;"|Country:"&amp;IF(ISBLANK(S373),$S$6,S373)&amp;"|StudySiteName:"&amp;IF(ISBLANK(T373),$T$6,T373)&amp;"|Method:"&amp;IF(ISBLANK(U373),$U$6,U373)&amp;"|Lat:"&amp;IF(ISBLANK(V373),$V$6,V373)&amp;"|Lon:"&amp;IF(ISBLANK(W373),$W$6,W373)&amp;"|Batch:"&amp;IF(ISBLANK(X373),IF(ISBLANK($X$6),,DAY($X$6)&amp;"/"&amp;MONTH($X$6)&amp;"/"&amp;YEAR($X$6)),DAY(X373)&amp;"/"&amp;MONTH(X373)&amp;"/"&amp;YEAR(X373))&amp;"")</f>
        <v/>
      </c>
      <c r="O381" s="129"/>
      <c r="P381" s="130"/>
      <c r="Q381" s="131"/>
      <c r="R381" s="132"/>
      <c r="S381" s="132"/>
      <c r="T381" s="133"/>
      <c r="U381" s="133"/>
      <c r="V381" s="133"/>
      <c r="W381" s="133"/>
      <c r="X381" s="133"/>
      <c r="Y381" s="78"/>
    </row>
    <row r="382" spans="1:25">
      <c r="B382" s="37"/>
      <c r="C382" s="102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80"/>
      <c r="P382" s="92"/>
      <c r="Q382" s="91"/>
      <c r="R382" s="83"/>
      <c r="S382" s="83"/>
      <c r="T382" s="92"/>
      <c r="U382" s="92"/>
      <c r="V382" s="92"/>
      <c r="W382" s="92"/>
      <c r="X382" s="92"/>
      <c r="Y382" s="78"/>
    </row>
    <row r="383" spans="1:25" ht="15.75" thickBot="1">
      <c r="A383" s="96"/>
      <c r="B383" s="49">
        <v>1</v>
      </c>
      <c r="C383" s="49">
        <v>2</v>
      </c>
      <c r="D383" s="49">
        <v>3</v>
      </c>
      <c r="E383" s="49">
        <v>4</v>
      </c>
      <c r="F383" s="49">
        <v>5</v>
      </c>
      <c r="G383" s="49">
        <v>6</v>
      </c>
      <c r="H383" s="49">
        <v>7</v>
      </c>
      <c r="I383" s="49">
        <v>8</v>
      </c>
      <c r="J383" s="49">
        <v>9</v>
      </c>
      <c r="K383" s="49">
        <v>10</v>
      </c>
      <c r="L383" s="49">
        <v>11</v>
      </c>
      <c r="M383" s="49">
        <v>12</v>
      </c>
      <c r="N383" s="95"/>
      <c r="O383" s="80"/>
      <c r="P383" s="90"/>
      <c r="Q383" s="91"/>
      <c r="R383" s="83"/>
      <c r="S383" s="83"/>
      <c r="T383" s="92"/>
      <c r="U383" s="92"/>
      <c r="V383" s="92"/>
      <c r="W383" s="92"/>
      <c r="X383" s="92"/>
      <c r="Y383" s="78"/>
    </row>
    <row r="384" spans="1:25">
      <c r="A384" s="97" t="s">
        <v>0</v>
      </c>
      <c r="B384" s="114"/>
      <c r="C384" s="115"/>
      <c r="D384" s="116"/>
      <c r="E384" s="116"/>
      <c r="F384" s="52"/>
      <c r="G384" s="52"/>
      <c r="H384" s="117"/>
      <c r="I384" s="117"/>
      <c r="J384" s="117"/>
      <c r="K384" s="117"/>
      <c r="L384" s="116"/>
      <c r="M384" s="118"/>
      <c r="N384" s="30"/>
      <c r="O384" s="151"/>
      <c r="P384" s="143"/>
      <c r="Q384" s="144"/>
      <c r="R384" s="151"/>
      <c r="S384" s="145"/>
      <c r="T384" s="143"/>
      <c r="U384" s="143"/>
      <c r="V384" s="143"/>
      <c r="W384" s="143"/>
      <c r="X384" s="143"/>
      <c r="Y384" s="147"/>
    </row>
    <row r="385" spans="1:25">
      <c r="A385" s="97" t="s">
        <v>4</v>
      </c>
      <c r="B385" s="119"/>
      <c r="C385" s="120"/>
      <c r="D385" s="121"/>
      <c r="E385" s="121"/>
      <c r="F385" s="121"/>
      <c r="G385" s="121"/>
      <c r="H385" s="51"/>
      <c r="I385" s="51"/>
      <c r="J385" s="121"/>
      <c r="K385" s="121"/>
      <c r="L385" s="121"/>
      <c r="M385" s="122"/>
      <c r="N385" s="87"/>
      <c r="O385" s="80"/>
      <c r="P385" s="90"/>
      <c r="Q385" s="91"/>
      <c r="R385" s="83"/>
      <c r="S385" s="83"/>
      <c r="T385" s="92"/>
      <c r="U385" s="92"/>
      <c r="V385" s="92"/>
      <c r="W385" s="92"/>
      <c r="X385" s="92"/>
      <c r="Y385" s="78"/>
    </row>
    <row r="386" spans="1:25">
      <c r="A386" s="97" t="s">
        <v>10</v>
      </c>
      <c r="B386" s="119"/>
      <c r="C386" s="120"/>
      <c r="D386" s="121"/>
      <c r="E386" s="121"/>
      <c r="F386" s="121"/>
      <c r="G386" s="121"/>
      <c r="H386" s="51"/>
      <c r="I386" s="51"/>
      <c r="J386" s="121"/>
      <c r="K386" s="121"/>
      <c r="L386" s="121"/>
      <c r="M386" s="122"/>
      <c r="N386" s="87"/>
      <c r="O386" s="80"/>
      <c r="P386" s="90"/>
      <c r="Q386" s="91"/>
      <c r="R386" s="83"/>
      <c r="S386" s="83"/>
      <c r="T386" s="92"/>
      <c r="U386" s="92"/>
      <c r="V386" s="92"/>
      <c r="W386" s="92"/>
      <c r="X386" s="92"/>
      <c r="Y386" s="78"/>
    </row>
    <row r="387" spans="1:25">
      <c r="A387" s="97" t="s">
        <v>16</v>
      </c>
      <c r="B387" s="119"/>
      <c r="C387" s="120"/>
      <c r="D387" s="121"/>
      <c r="E387" s="123"/>
      <c r="F387" s="123"/>
      <c r="G387" s="123"/>
      <c r="H387" s="121"/>
      <c r="I387" s="121"/>
      <c r="J387" s="121"/>
      <c r="K387" s="121"/>
      <c r="L387" s="121"/>
      <c r="M387" s="122"/>
      <c r="N387" s="87"/>
      <c r="O387" s="80"/>
      <c r="P387" s="90"/>
      <c r="Q387" s="91"/>
      <c r="R387" s="83"/>
      <c r="S387" s="83"/>
      <c r="T387" s="92"/>
      <c r="U387" s="92"/>
      <c r="V387" s="92"/>
      <c r="W387" s="92"/>
      <c r="X387" s="92"/>
      <c r="Y387" s="78"/>
    </row>
    <row r="388" spans="1:25">
      <c r="A388" s="97" t="s">
        <v>22</v>
      </c>
      <c r="B388" s="119"/>
      <c r="C388" s="120"/>
      <c r="D388" s="121"/>
      <c r="E388" s="123"/>
      <c r="F388" s="123"/>
      <c r="G388" s="121"/>
      <c r="H388" s="121"/>
      <c r="I388" s="121"/>
      <c r="J388" s="121"/>
      <c r="K388" s="121"/>
      <c r="L388" s="121"/>
      <c r="M388" s="122"/>
      <c r="N388" s="87"/>
      <c r="O388" s="80"/>
      <c r="P388" s="90"/>
      <c r="Q388" s="91"/>
      <c r="R388" s="83"/>
      <c r="S388" s="83"/>
      <c r="T388" s="92"/>
      <c r="U388" s="92"/>
      <c r="V388" s="92"/>
      <c r="W388" s="92"/>
      <c r="X388" s="92"/>
      <c r="Y388" s="78"/>
    </row>
    <row r="389" spans="1:25">
      <c r="A389" s="97" t="s">
        <v>28</v>
      </c>
      <c r="B389" s="119"/>
      <c r="C389" s="120"/>
      <c r="D389" s="121"/>
      <c r="E389" s="121"/>
      <c r="F389" s="123"/>
      <c r="G389" s="121"/>
      <c r="H389" s="121"/>
      <c r="I389" s="121"/>
      <c r="J389" s="121"/>
      <c r="K389" s="121"/>
      <c r="L389" s="121"/>
      <c r="M389" s="122"/>
      <c r="N389" s="72"/>
      <c r="O389" s="80"/>
      <c r="P389" s="74"/>
      <c r="Q389" s="91"/>
      <c r="R389" s="83"/>
      <c r="S389" s="83"/>
      <c r="T389" s="92"/>
      <c r="U389" s="92"/>
      <c r="V389" s="92"/>
      <c r="W389" s="92"/>
      <c r="X389" s="92"/>
      <c r="Y389" s="78"/>
    </row>
    <row r="390" spans="1:25">
      <c r="A390" s="97" t="s">
        <v>34</v>
      </c>
      <c r="B390" s="119"/>
      <c r="C390" s="120"/>
      <c r="D390" s="121"/>
      <c r="E390" s="121"/>
      <c r="F390" s="121"/>
      <c r="G390" s="121"/>
      <c r="H390" s="121"/>
      <c r="I390" s="121"/>
      <c r="J390" s="121"/>
      <c r="K390" s="121"/>
      <c r="L390" s="121"/>
      <c r="M390" s="122"/>
      <c r="N390" s="88"/>
      <c r="O390" s="80"/>
      <c r="P390" s="93"/>
      <c r="Q390" s="91"/>
      <c r="R390" s="83"/>
      <c r="S390" s="83"/>
      <c r="T390" s="92"/>
      <c r="U390" s="92"/>
      <c r="V390" s="92"/>
      <c r="W390" s="92"/>
      <c r="X390" s="92"/>
      <c r="Y390" s="78"/>
    </row>
    <row r="391" spans="1:25" ht="15.75" thickBot="1">
      <c r="A391" s="97" t="s">
        <v>40</v>
      </c>
      <c r="B391" s="124"/>
      <c r="C391" s="125"/>
      <c r="D391" s="126"/>
      <c r="E391" s="126"/>
      <c r="F391" s="126"/>
      <c r="G391" s="126"/>
      <c r="H391" s="126"/>
      <c r="I391" s="126"/>
      <c r="J391" s="126"/>
      <c r="K391" s="126"/>
      <c r="L391" s="126"/>
      <c r="M391" s="127"/>
      <c r="N391" s="89"/>
      <c r="O391" s="80"/>
      <c r="P391" s="94"/>
      <c r="Q391" s="91"/>
      <c r="R391" s="83"/>
      <c r="S391" s="83"/>
      <c r="T391" s="92"/>
      <c r="U391" s="92"/>
      <c r="V391" s="92"/>
      <c r="W391" s="92"/>
      <c r="X391" s="92"/>
      <c r="Y391" s="78"/>
    </row>
    <row r="392" spans="1:25">
      <c r="B392" s="37"/>
      <c r="C392" s="37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128" t="str">
        <f>IF(OR(ISBLANK(O384),AND(ISBLANK(R384),ISBLANK($R$6))),"","RESULT-PLATE-ID1:"&amp;O384&amp;"|ID2:"&amp;P384&amp;"|Date:"&amp;IF(ISBLANK(Q384),,DAY(Q384)&amp;"/"&amp;MONTH(Q384)&amp;"/"&amp;YEAR(Q384))&amp;"|DrugLayout:"&amp;IF(ISBLANK(R384),$R$6,R384)&amp;"|Country:"&amp;IF(ISBLANK(S384),$S$6,S384)&amp;"|StudySiteName:"&amp;IF(ISBLANK(T384),$T$6,T384)&amp;"|Method:"&amp;IF(ISBLANK(U384),$U$6,U384)&amp;"|Lat:"&amp;IF(ISBLANK(V384),$V$6,V384)&amp;"|Lon:"&amp;IF(ISBLANK(W384),$W$6,W384)&amp;"|Batch:"&amp;IF(ISBLANK(X384),IF(ISBLANK($X$6),,DAY($X$6)&amp;"/"&amp;MONTH($X$6)&amp;"/"&amp;YEAR($X$6)),DAY(X384)&amp;"/"&amp;MONTH(X384)&amp;"/"&amp;YEAR(X384))&amp;"")</f>
        <v/>
      </c>
      <c r="O392" s="129"/>
      <c r="P392" s="130"/>
      <c r="Q392" s="131"/>
      <c r="R392" s="132"/>
      <c r="S392" s="132"/>
      <c r="T392" s="133"/>
      <c r="U392" s="133"/>
      <c r="V392" s="133"/>
      <c r="W392" s="133"/>
      <c r="X392" s="133"/>
      <c r="Y392" s="78"/>
    </row>
    <row r="393" spans="1:25">
      <c r="B393" s="37"/>
      <c r="C393" s="102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80"/>
      <c r="P393" s="92"/>
      <c r="Q393" s="91"/>
      <c r="R393" s="83"/>
      <c r="S393" s="83"/>
      <c r="T393" s="92"/>
      <c r="U393" s="92"/>
      <c r="V393" s="92"/>
      <c r="W393" s="92"/>
      <c r="X393" s="92"/>
      <c r="Y393" s="78"/>
    </row>
    <row r="394" spans="1:25" ht="15.75" thickBot="1">
      <c r="A394" s="96"/>
      <c r="B394" s="49">
        <v>1</v>
      </c>
      <c r="C394" s="49">
        <v>2</v>
      </c>
      <c r="D394" s="49">
        <v>3</v>
      </c>
      <c r="E394" s="49">
        <v>4</v>
      </c>
      <c r="F394" s="49">
        <v>5</v>
      </c>
      <c r="G394" s="49">
        <v>6</v>
      </c>
      <c r="H394" s="49">
        <v>7</v>
      </c>
      <c r="I394" s="49">
        <v>8</v>
      </c>
      <c r="J394" s="49">
        <v>9</v>
      </c>
      <c r="K394" s="49">
        <v>10</v>
      </c>
      <c r="L394" s="49">
        <v>11</v>
      </c>
      <c r="M394" s="49">
        <v>12</v>
      </c>
      <c r="N394" s="95"/>
      <c r="O394" s="80"/>
      <c r="P394" s="90"/>
      <c r="Q394" s="91"/>
      <c r="R394" s="83"/>
      <c r="S394" s="83"/>
      <c r="T394" s="92"/>
      <c r="U394" s="92"/>
      <c r="V394" s="92"/>
      <c r="W394" s="92"/>
      <c r="X394" s="92"/>
      <c r="Y394" s="78"/>
    </row>
    <row r="395" spans="1:25">
      <c r="A395" s="97" t="s">
        <v>0</v>
      </c>
      <c r="B395" s="114"/>
      <c r="C395" s="115"/>
      <c r="D395" s="116"/>
      <c r="E395" s="116"/>
      <c r="F395" s="52"/>
      <c r="G395" s="52"/>
      <c r="H395" s="117"/>
      <c r="I395" s="117"/>
      <c r="J395" s="117"/>
      <c r="K395" s="117"/>
      <c r="L395" s="116"/>
      <c r="M395" s="118"/>
      <c r="N395" s="30"/>
      <c r="O395" s="151"/>
      <c r="P395" s="143"/>
      <c r="Q395" s="144"/>
      <c r="R395" s="151"/>
      <c r="S395" s="145"/>
      <c r="T395" s="143"/>
      <c r="U395" s="143"/>
      <c r="V395" s="143"/>
      <c r="W395" s="143"/>
      <c r="X395" s="143"/>
      <c r="Y395" s="147"/>
    </row>
    <row r="396" spans="1:25">
      <c r="A396" s="97" t="s">
        <v>4</v>
      </c>
      <c r="B396" s="119"/>
      <c r="C396" s="120"/>
      <c r="D396" s="121"/>
      <c r="E396" s="121"/>
      <c r="F396" s="121"/>
      <c r="G396" s="121"/>
      <c r="H396" s="51"/>
      <c r="I396" s="51"/>
      <c r="J396" s="121"/>
      <c r="K396" s="121"/>
      <c r="L396" s="121"/>
      <c r="M396" s="122"/>
      <c r="N396" s="87"/>
      <c r="O396" s="80"/>
      <c r="P396" s="90"/>
      <c r="Q396" s="91"/>
      <c r="R396" s="83"/>
      <c r="S396" s="83"/>
      <c r="T396" s="92"/>
      <c r="U396" s="92"/>
      <c r="V396" s="92"/>
      <c r="W396" s="92"/>
      <c r="X396" s="92"/>
      <c r="Y396" s="78"/>
    </row>
    <row r="397" spans="1:25">
      <c r="A397" s="97" t="s">
        <v>10</v>
      </c>
      <c r="B397" s="119"/>
      <c r="C397" s="120"/>
      <c r="D397" s="121"/>
      <c r="E397" s="121"/>
      <c r="F397" s="121"/>
      <c r="G397" s="121"/>
      <c r="H397" s="51"/>
      <c r="I397" s="51"/>
      <c r="J397" s="121"/>
      <c r="K397" s="121"/>
      <c r="L397" s="121"/>
      <c r="M397" s="122"/>
      <c r="N397" s="87"/>
      <c r="O397" s="80"/>
      <c r="P397" s="90"/>
      <c r="Q397" s="91"/>
      <c r="R397" s="83"/>
      <c r="S397" s="83"/>
      <c r="T397" s="92"/>
      <c r="U397" s="92"/>
      <c r="V397" s="92"/>
      <c r="W397" s="92"/>
      <c r="X397" s="92"/>
      <c r="Y397" s="78"/>
    </row>
    <row r="398" spans="1:25">
      <c r="A398" s="97" t="s">
        <v>16</v>
      </c>
      <c r="B398" s="119"/>
      <c r="C398" s="120"/>
      <c r="D398" s="121"/>
      <c r="E398" s="123"/>
      <c r="F398" s="123"/>
      <c r="G398" s="123"/>
      <c r="H398" s="121"/>
      <c r="I398" s="121"/>
      <c r="J398" s="121"/>
      <c r="K398" s="121"/>
      <c r="L398" s="121"/>
      <c r="M398" s="122"/>
      <c r="N398" s="87"/>
      <c r="O398" s="80"/>
      <c r="P398" s="90"/>
      <c r="Q398" s="91"/>
      <c r="R398" s="83"/>
      <c r="S398" s="83"/>
      <c r="T398" s="92"/>
      <c r="U398" s="92"/>
      <c r="V398" s="92"/>
      <c r="W398" s="92"/>
      <c r="X398" s="92"/>
      <c r="Y398" s="78"/>
    </row>
    <row r="399" spans="1:25">
      <c r="A399" s="97" t="s">
        <v>22</v>
      </c>
      <c r="B399" s="119"/>
      <c r="C399" s="120"/>
      <c r="D399" s="121"/>
      <c r="E399" s="123"/>
      <c r="F399" s="123"/>
      <c r="G399" s="121"/>
      <c r="H399" s="121"/>
      <c r="I399" s="121"/>
      <c r="J399" s="121"/>
      <c r="K399" s="121"/>
      <c r="L399" s="121"/>
      <c r="M399" s="122"/>
      <c r="N399" s="87"/>
      <c r="O399" s="80"/>
      <c r="P399" s="90"/>
      <c r="Q399" s="91"/>
      <c r="R399" s="83"/>
      <c r="S399" s="83"/>
      <c r="T399" s="92"/>
      <c r="U399" s="92"/>
      <c r="V399" s="92"/>
      <c r="W399" s="92"/>
      <c r="X399" s="92"/>
      <c r="Y399" s="78"/>
    </row>
    <row r="400" spans="1:25">
      <c r="A400" s="97" t="s">
        <v>28</v>
      </c>
      <c r="B400" s="119"/>
      <c r="C400" s="120"/>
      <c r="D400" s="121"/>
      <c r="E400" s="121"/>
      <c r="F400" s="123"/>
      <c r="G400" s="121"/>
      <c r="H400" s="121"/>
      <c r="I400" s="121"/>
      <c r="J400" s="121"/>
      <c r="K400" s="121"/>
      <c r="L400" s="121"/>
      <c r="M400" s="122"/>
      <c r="N400" s="72"/>
      <c r="O400" s="80"/>
      <c r="P400" s="74"/>
      <c r="Q400" s="91"/>
      <c r="R400" s="83"/>
      <c r="S400" s="83"/>
      <c r="T400" s="92"/>
      <c r="U400" s="92"/>
      <c r="V400" s="92"/>
      <c r="W400" s="92"/>
      <c r="X400" s="92"/>
      <c r="Y400" s="78"/>
    </row>
    <row r="401" spans="1:25">
      <c r="A401" s="97" t="s">
        <v>34</v>
      </c>
      <c r="B401" s="119"/>
      <c r="C401" s="120"/>
      <c r="D401" s="121"/>
      <c r="E401" s="121"/>
      <c r="F401" s="121"/>
      <c r="G401" s="121"/>
      <c r="H401" s="121"/>
      <c r="I401" s="121"/>
      <c r="J401" s="121"/>
      <c r="K401" s="121"/>
      <c r="L401" s="121"/>
      <c r="M401" s="122"/>
      <c r="N401" s="88"/>
      <c r="O401" s="80"/>
      <c r="P401" s="93"/>
      <c r="Q401" s="91"/>
      <c r="R401" s="83"/>
      <c r="S401" s="83"/>
      <c r="T401" s="92"/>
      <c r="U401" s="92"/>
      <c r="V401" s="92"/>
      <c r="W401" s="92"/>
      <c r="X401" s="92"/>
      <c r="Y401" s="78"/>
    </row>
    <row r="402" spans="1:25" ht="15.75" thickBot="1">
      <c r="A402" s="97" t="s">
        <v>40</v>
      </c>
      <c r="B402" s="124"/>
      <c r="C402" s="125"/>
      <c r="D402" s="126"/>
      <c r="E402" s="126"/>
      <c r="F402" s="126"/>
      <c r="G402" s="126"/>
      <c r="H402" s="126"/>
      <c r="I402" s="126"/>
      <c r="J402" s="126"/>
      <c r="K402" s="126"/>
      <c r="L402" s="126"/>
      <c r="M402" s="127"/>
      <c r="N402" s="89"/>
      <c r="O402" s="80"/>
      <c r="P402" s="94"/>
      <c r="Q402" s="91"/>
      <c r="R402" s="83"/>
      <c r="S402" s="83"/>
      <c r="T402" s="92"/>
      <c r="U402" s="92"/>
      <c r="V402" s="92"/>
      <c r="W402" s="92"/>
      <c r="X402" s="92"/>
      <c r="Y402" s="78"/>
    </row>
    <row r="403" spans="1:25">
      <c r="B403" s="37"/>
      <c r="C403" s="37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128" t="str">
        <f>IF(OR(ISBLANK(O395),AND(ISBLANK(R395),ISBLANK($R$6))),"","RESULT-PLATE-ID1:"&amp;O395&amp;"|ID2:"&amp;P395&amp;"|Date:"&amp;IF(ISBLANK(Q395),,DAY(Q395)&amp;"/"&amp;MONTH(Q395)&amp;"/"&amp;YEAR(Q395))&amp;"|DrugLayout:"&amp;IF(ISBLANK(R395),$R$6,R395)&amp;"|Country:"&amp;IF(ISBLANK(S395),$S$6,S395)&amp;"|StudySiteName:"&amp;IF(ISBLANK(T395),$T$6,T395)&amp;"|Method:"&amp;IF(ISBLANK(U395),$U$6,U395)&amp;"|Lat:"&amp;IF(ISBLANK(V395),$V$6,V395)&amp;"|Lon:"&amp;IF(ISBLANK(W395),$W$6,W395)&amp;"|Batch:"&amp;IF(ISBLANK(X395),IF(ISBLANK($X$6),,DAY($X$6)&amp;"/"&amp;MONTH($X$6)&amp;"/"&amp;YEAR($X$6)),DAY(X395)&amp;"/"&amp;MONTH(X395)&amp;"/"&amp;YEAR(X395))&amp;"")</f>
        <v/>
      </c>
      <c r="O403" s="129"/>
      <c r="P403" s="130"/>
      <c r="Q403" s="131"/>
      <c r="R403" s="132"/>
      <c r="S403" s="132"/>
      <c r="T403" s="133"/>
      <c r="U403" s="133"/>
      <c r="V403" s="133"/>
      <c r="W403" s="133"/>
      <c r="X403" s="133"/>
      <c r="Y403" s="78"/>
    </row>
    <row r="404" spans="1:25">
      <c r="B404" s="37"/>
      <c r="C404" s="37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80"/>
      <c r="P404" s="103"/>
      <c r="Q404" s="91"/>
      <c r="R404" s="83"/>
      <c r="S404" s="83"/>
      <c r="T404" s="92"/>
      <c r="U404" s="92"/>
      <c r="V404" s="92"/>
      <c r="W404" s="92"/>
      <c r="X404" s="92"/>
      <c r="Y404" s="78"/>
    </row>
    <row r="405" spans="1:25" ht="15.75" thickBot="1">
      <c r="A405" s="96"/>
      <c r="B405" s="49">
        <v>1</v>
      </c>
      <c r="C405" s="49">
        <v>2</v>
      </c>
      <c r="D405" s="49">
        <v>3</v>
      </c>
      <c r="E405" s="49">
        <v>4</v>
      </c>
      <c r="F405" s="49">
        <v>5</v>
      </c>
      <c r="G405" s="49">
        <v>6</v>
      </c>
      <c r="H405" s="49">
        <v>7</v>
      </c>
      <c r="I405" s="49">
        <v>8</v>
      </c>
      <c r="J405" s="49">
        <v>9</v>
      </c>
      <c r="K405" s="49">
        <v>10</v>
      </c>
      <c r="L405" s="49">
        <v>11</v>
      </c>
      <c r="M405" s="49">
        <v>12</v>
      </c>
      <c r="N405" s="95"/>
      <c r="O405" s="80"/>
      <c r="P405" s="90"/>
      <c r="Q405" s="91"/>
      <c r="R405" s="83"/>
      <c r="S405" s="83"/>
      <c r="T405" s="92"/>
      <c r="U405" s="92"/>
      <c r="V405" s="92"/>
      <c r="W405" s="92"/>
      <c r="X405" s="92"/>
      <c r="Y405" s="78"/>
    </row>
    <row r="406" spans="1:25">
      <c r="A406" s="97" t="s">
        <v>0</v>
      </c>
      <c r="B406" s="114"/>
      <c r="C406" s="115"/>
      <c r="D406" s="116"/>
      <c r="E406" s="116"/>
      <c r="F406" s="52"/>
      <c r="G406" s="52"/>
      <c r="H406" s="117"/>
      <c r="I406" s="117"/>
      <c r="J406" s="117"/>
      <c r="K406" s="117"/>
      <c r="L406" s="116"/>
      <c r="M406" s="118"/>
      <c r="N406" s="30"/>
      <c r="O406" s="151"/>
      <c r="P406" s="143"/>
      <c r="Q406" s="144"/>
      <c r="R406" s="151"/>
      <c r="S406" s="145"/>
      <c r="T406" s="143"/>
      <c r="U406" s="143"/>
      <c r="V406" s="143"/>
      <c r="W406" s="143"/>
      <c r="X406" s="143"/>
      <c r="Y406" s="147"/>
    </row>
    <row r="407" spans="1:25">
      <c r="A407" s="97" t="s">
        <v>4</v>
      </c>
      <c r="B407" s="119"/>
      <c r="C407" s="120"/>
      <c r="D407" s="121"/>
      <c r="E407" s="121"/>
      <c r="F407" s="121"/>
      <c r="G407" s="121"/>
      <c r="H407" s="51"/>
      <c r="I407" s="51"/>
      <c r="J407" s="121"/>
      <c r="K407" s="121"/>
      <c r="L407" s="121"/>
      <c r="M407" s="122"/>
      <c r="N407" s="87"/>
      <c r="O407" s="80"/>
      <c r="P407" s="90"/>
      <c r="Q407" s="91"/>
      <c r="R407" s="83"/>
      <c r="S407" s="83"/>
      <c r="T407" s="92"/>
      <c r="U407" s="92"/>
      <c r="V407" s="92"/>
      <c r="W407" s="92"/>
      <c r="X407" s="92"/>
      <c r="Y407" s="78"/>
    </row>
    <row r="408" spans="1:25">
      <c r="A408" s="97" t="s">
        <v>10</v>
      </c>
      <c r="B408" s="119"/>
      <c r="C408" s="120"/>
      <c r="D408" s="121"/>
      <c r="E408" s="121"/>
      <c r="F408" s="121"/>
      <c r="G408" s="121"/>
      <c r="H408" s="51"/>
      <c r="I408" s="51"/>
      <c r="J408" s="121"/>
      <c r="K408" s="121"/>
      <c r="L408" s="121"/>
      <c r="M408" s="122"/>
      <c r="N408" s="87"/>
      <c r="O408" s="80"/>
      <c r="P408" s="90"/>
      <c r="Q408" s="91"/>
      <c r="R408" s="83"/>
      <c r="S408" s="83"/>
      <c r="T408" s="92"/>
      <c r="U408" s="92"/>
      <c r="V408" s="92"/>
      <c r="W408" s="92"/>
      <c r="X408" s="92"/>
      <c r="Y408" s="78"/>
    </row>
    <row r="409" spans="1:25">
      <c r="A409" s="97" t="s">
        <v>16</v>
      </c>
      <c r="B409" s="119"/>
      <c r="C409" s="120"/>
      <c r="D409" s="121"/>
      <c r="E409" s="123"/>
      <c r="F409" s="123"/>
      <c r="G409" s="123"/>
      <c r="H409" s="121"/>
      <c r="I409" s="121"/>
      <c r="J409" s="121"/>
      <c r="K409" s="121"/>
      <c r="L409" s="121"/>
      <c r="M409" s="122"/>
      <c r="N409" s="87"/>
      <c r="O409" s="80"/>
      <c r="P409" s="90"/>
      <c r="Q409" s="91"/>
      <c r="R409" s="83"/>
      <c r="S409" s="83"/>
      <c r="T409" s="92"/>
      <c r="U409" s="92"/>
      <c r="V409" s="92"/>
      <c r="W409" s="92"/>
      <c r="X409" s="92"/>
      <c r="Y409" s="78"/>
    </row>
    <row r="410" spans="1:25">
      <c r="A410" s="97" t="s">
        <v>22</v>
      </c>
      <c r="B410" s="119"/>
      <c r="C410" s="120"/>
      <c r="D410" s="121"/>
      <c r="E410" s="123"/>
      <c r="F410" s="123"/>
      <c r="G410" s="121"/>
      <c r="H410" s="121"/>
      <c r="I410" s="121"/>
      <c r="J410" s="121"/>
      <c r="K410" s="121"/>
      <c r="L410" s="121"/>
      <c r="M410" s="122"/>
      <c r="N410" s="87"/>
      <c r="O410" s="80"/>
      <c r="P410" s="90"/>
      <c r="Q410" s="91"/>
      <c r="R410" s="83"/>
      <c r="S410" s="83"/>
      <c r="T410" s="92"/>
      <c r="U410" s="92"/>
      <c r="V410" s="92"/>
      <c r="W410" s="92"/>
      <c r="X410" s="92"/>
      <c r="Y410" s="78"/>
    </row>
    <row r="411" spans="1:25">
      <c r="A411" s="97" t="s">
        <v>28</v>
      </c>
      <c r="B411" s="119"/>
      <c r="C411" s="120"/>
      <c r="D411" s="121"/>
      <c r="E411" s="121"/>
      <c r="F411" s="123"/>
      <c r="G411" s="121"/>
      <c r="H411" s="121"/>
      <c r="I411" s="121"/>
      <c r="J411" s="121"/>
      <c r="K411" s="121"/>
      <c r="L411" s="121"/>
      <c r="M411" s="122"/>
      <c r="N411" s="72"/>
      <c r="O411" s="80"/>
      <c r="P411" s="74"/>
      <c r="Q411" s="91"/>
      <c r="R411" s="83"/>
      <c r="S411" s="83"/>
      <c r="T411" s="92"/>
      <c r="U411" s="92"/>
      <c r="V411" s="92"/>
      <c r="W411" s="92"/>
      <c r="X411" s="92"/>
      <c r="Y411" s="78"/>
    </row>
    <row r="412" spans="1:25">
      <c r="A412" s="97" t="s">
        <v>34</v>
      </c>
      <c r="B412" s="119"/>
      <c r="C412" s="120"/>
      <c r="D412" s="121"/>
      <c r="E412" s="121"/>
      <c r="F412" s="121"/>
      <c r="G412" s="121"/>
      <c r="H412" s="121"/>
      <c r="I412" s="121"/>
      <c r="J412" s="121"/>
      <c r="K412" s="121"/>
      <c r="L412" s="121"/>
      <c r="M412" s="122"/>
      <c r="N412" s="88"/>
      <c r="O412" s="80"/>
      <c r="P412" s="93"/>
      <c r="Q412" s="91"/>
      <c r="R412" s="83"/>
      <c r="S412" s="83"/>
      <c r="T412" s="92"/>
      <c r="U412" s="92"/>
      <c r="V412" s="92"/>
      <c r="W412" s="92"/>
      <c r="X412" s="92"/>
      <c r="Y412" s="78"/>
    </row>
    <row r="413" spans="1:25" ht="15.75" thickBot="1">
      <c r="A413" s="97" t="s">
        <v>40</v>
      </c>
      <c r="B413" s="124"/>
      <c r="C413" s="125"/>
      <c r="D413" s="126"/>
      <c r="E413" s="126"/>
      <c r="F413" s="126"/>
      <c r="G413" s="126"/>
      <c r="H413" s="126"/>
      <c r="I413" s="126"/>
      <c r="J413" s="126"/>
      <c r="K413" s="126"/>
      <c r="L413" s="126"/>
      <c r="M413" s="127"/>
      <c r="N413" s="89"/>
      <c r="O413" s="80"/>
      <c r="P413" s="94"/>
      <c r="Q413" s="91"/>
      <c r="R413" s="83"/>
      <c r="S413" s="83"/>
      <c r="T413" s="92"/>
      <c r="U413" s="92"/>
      <c r="V413" s="92"/>
      <c r="W413" s="92"/>
      <c r="X413" s="92"/>
      <c r="Y413" s="78"/>
    </row>
    <row r="414" spans="1:25">
      <c r="B414" s="37"/>
      <c r="C414" s="37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128" t="str">
        <f>IF(OR(ISBLANK(O406),AND(ISBLANK(R406),ISBLANK($R$6))),"","RESULT-PLATE-ID1:"&amp;O406&amp;"|ID2:"&amp;P406&amp;"|Date:"&amp;IF(ISBLANK(Q406),,DAY(Q406)&amp;"/"&amp;MONTH(Q406)&amp;"/"&amp;YEAR(Q406))&amp;"|DrugLayout:"&amp;IF(ISBLANK(R406),$R$6,R406)&amp;"|Country:"&amp;IF(ISBLANK(S406),$S$6,S406)&amp;"|StudySiteName:"&amp;IF(ISBLANK(T406),$T$6,T406)&amp;"|Method:"&amp;IF(ISBLANK(U406),$U$6,U406)&amp;"|Lat:"&amp;IF(ISBLANK(V406),$V$6,V406)&amp;"|Lon:"&amp;IF(ISBLANK(W406),$W$6,W406)&amp;"|Batch:"&amp;IF(ISBLANK(X406),IF(ISBLANK($X$6),,DAY($X$6)&amp;"/"&amp;MONTH($X$6)&amp;"/"&amp;YEAR($X$6)),DAY(X406)&amp;"/"&amp;MONTH(X406)&amp;"/"&amp;YEAR(X406))&amp;"")</f>
        <v/>
      </c>
      <c r="O414" s="129"/>
      <c r="P414" s="130"/>
      <c r="Q414" s="131"/>
      <c r="R414" s="132"/>
      <c r="S414" s="132"/>
      <c r="T414" s="133"/>
      <c r="U414" s="133"/>
      <c r="V414" s="133"/>
      <c r="W414" s="133"/>
      <c r="X414" s="133"/>
      <c r="Y414" s="78"/>
    </row>
    <row r="415" spans="1:25">
      <c r="B415" s="37"/>
      <c r="C415" s="102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80"/>
      <c r="P415" s="92"/>
      <c r="Q415" s="91"/>
      <c r="R415" s="83"/>
      <c r="S415" s="83"/>
      <c r="T415" s="92"/>
      <c r="U415" s="92"/>
      <c r="V415" s="92"/>
      <c r="W415" s="92"/>
      <c r="X415" s="92"/>
      <c r="Y415" s="78"/>
    </row>
    <row r="416" spans="1:25" ht="15.75" thickBot="1">
      <c r="A416" s="96"/>
      <c r="B416" s="49">
        <v>1</v>
      </c>
      <c r="C416" s="49">
        <v>2</v>
      </c>
      <c r="D416" s="49">
        <v>3</v>
      </c>
      <c r="E416" s="49">
        <v>4</v>
      </c>
      <c r="F416" s="49">
        <v>5</v>
      </c>
      <c r="G416" s="49">
        <v>6</v>
      </c>
      <c r="H416" s="49">
        <v>7</v>
      </c>
      <c r="I416" s="49">
        <v>8</v>
      </c>
      <c r="J416" s="49">
        <v>9</v>
      </c>
      <c r="K416" s="49">
        <v>10</v>
      </c>
      <c r="L416" s="49">
        <v>11</v>
      </c>
      <c r="M416" s="49">
        <v>12</v>
      </c>
      <c r="N416" s="95"/>
      <c r="O416" s="80"/>
      <c r="P416" s="90"/>
      <c r="Q416" s="91"/>
      <c r="R416" s="83"/>
      <c r="S416" s="83"/>
      <c r="T416" s="92"/>
      <c r="U416" s="92"/>
      <c r="V416" s="92"/>
      <c r="W416" s="92"/>
      <c r="X416" s="92"/>
      <c r="Y416" s="78"/>
    </row>
    <row r="417" spans="1:25">
      <c r="A417" s="97" t="s">
        <v>0</v>
      </c>
      <c r="B417" s="114"/>
      <c r="C417" s="115"/>
      <c r="D417" s="116"/>
      <c r="E417" s="116"/>
      <c r="F417" s="52"/>
      <c r="G417" s="52"/>
      <c r="H417" s="117"/>
      <c r="I417" s="117"/>
      <c r="J417" s="117"/>
      <c r="K417" s="117"/>
      <c r="L417" s="116"/>
      <c r="M417" s="118"/>
      <c r="N417" s="30"/>
      <c r="O417" s="151"/>
      <c r="P417" s="143"/>
      <c r="Q417" s="144"/>
      <c r="R417" s="151"/>
      <c r="S417" s="145"/>
      <c r="T417" s="143"/>
      <c r="U417" s="143"/>
      <c r="V417" s="143"/>
      <c r="W417" s="143"/>
      <c r="X417" s="143"/>
      <c r="Y417" s="147"/>
    </row>
    <row r="418" spans="1:25">
      <c r="A418" s="97" t="s">
        <v>4</v>
      </c>
      <c r="B418" s="119"/>
      <c r="C418" s="120"/>
      <c r="D418" s="121"/>
      <c r="E418" s="121"/>
      <c r="F418" s="121"/>
      <c r="G418" s="121"/>
      <c r="H418" s="51"/>
      <c r="I418" s="51"/>
      <c r="J418" s="121"/>
      <c r="K418" s="121"/>
      <c r="L418" s="121"/>
      <c r="M418" s="122"/>
      <c r="N418" s="87"/>
      <c r="O418" s="80"/>
      <c r="P418" s="90"/>
      <c r="Q418" s="91"/>
      <c r="R418" s="83"/>
      <c r="S418" s="83"/>
      <c r="T418" s="92"/>
      <c r="U418" s="92"/>
      <c r="V418" s="92"/>
      <c r="W418" s="92"/>
      <c r="X418" s="92"/>
      <c r="Y418" s="78"/>
    </row>
    <row r="419" spans="1:25">
      <c r="A419" s="97" t="s">
        <v>10</v>
      </c>
      <c r="B419" s="119"/>
      <c r="C419" s="120"/>
      <c r="D419" s="121"/>
      <c r="E419" s="121"/>
      <c r="F419" s="121"/>
      <c r="G419" s="121"/>
      <c r="H419" s="51"/>
      <c r="I419" s="51"/>
      <c r="J419" s="121"/>
      <c r="K419" s="121"/>
      <c r="L419" s="121"/>
      <c r="M419" s="122"/>
      <c r="N419" s="87"/>
      <c r="O419" s="80"/>
      <c r="P419" s="90"/>
      <c r="Q419" s="91"/>
      <c r="R419" s="83"/>
      <c r="S419" s="83"/>
      <c r="T419" s="92"/>
      <c r="U419" s="92"/>
      <c r="V419" s="92"/>
      <c r="W419" s="92"/>
      <c r="X419" s="92"/>
      <c r="Y419" s="78"/>
    </row>
    <row r="420" spans="1:25">
      <c r="A420" s="97" t="s">
        <v>16</v>
      </c>
      <c r="B420" s="119"/>
      <c r="C420" s="120"/>
      <c r="D420" s="121"/>
      <c r="E420" s="123"/>
      <c r="F420" s="123"/>
      <c r="G420" s="123"/>
      <c r="H420" s="121"/>
      <c r="I420" s="121"/>
      <c r="J420" s="121"/>
      <c r="K420" s="121"/>
      <c r="L420" s="121"/>
      <c r="M420" s="122"/>
      <c r="N420" s="87"/>
      <c r="O420" s="80"/>
      <c r="P420" s="90"/>
      <c r="Q420" s="91"/>
      <c r="R420" s="83"/>
      <c r="S420" s="83"/>
      <c r="T420" s="92"/>
      <c r="U420" s="92"/>
      <c r="V420" s="92"/>
      <c r="W420" s="92"/>
      <c r="X420" s="92"/>
      <c r="Y420" s="78"/>
    </row>
    <row r="421" spans="1:25">
      <c r="A421" s="97" t="s">
        <v>22</v>
      </c>
      <c r="B421" s="119"/>
      <c r="C421" s="120"/>
      <c r="D421" s="121"/>
      <c r="E421" s="123"/>
      <c r="F421" s="123"/>
      <c r="G421" s="121"/>
      <c r="H421" s="121"/>
      <c r="I421" s="121"/>
      <c r="J421" s="121"/>
      <c r="K421" s="121"/>
      <c r="L421" s="121"/>
      <c r="M421" s="122"/>
      <c r="N421" s="87"/>
      <c r="O421" s="80"/>
      <c r="P421" s="90"/>
      <c r="Q421" s="91"/>
      <c r="R421" s="83"/>
      <c r="S421" s="83"/>
      <c r="T421" s="92"/>
      <c r="U421" s="92"/>
      <c r="V421" s="92"/>
      <c r="W421" s="92"/>
      <c r="X421" s="92"/>
      <c r="Y421" s="78"/>
    </row>
    <row r="422" spans="1:25">
      <c r="A422" s="97" t="s">
        <v>28</v>
      </c>
      <c r="B422" s="119"/>
      <c r="C422" s="120"/>
      <c r="D422" s="121"/>
      <c r="E422" s="121"/>
      <c r="F422" s="123"/>
      <c r="G422" s="121"/>
      <c r="H422" s="121"/>
      <c r="I422" s="121"/>
      <c r="J422" s="121"/>
      <c r="K422" s="121"/>
      <c r="L422" s="121"/>
      <c r="M422" s="122"/>
      <c r="N422" s="72"/>
      <c r="O422" s="80"/>
      <c r="P422" s="74"/>
      <c r="Q422" s="91"/>
      <c r="R422" s="83"/>
      <c r="S422" s="83"/>
      <c r="T422" s="92"/>
      <c r="U422" s="92"/>
      <c r="V422" s="92"/>
      <c r="W422" s="92"/>
      <c r="X422" s="92"/>
      <c r="Y422" s="78"/>
    </row>
    <row r="423" spans="1:25">
      <c r="A423" s="97" t="s">
        <v>34</v>
      </c>
      <c r="B423" s="119"/>
      <c r="C423" s="120"/>
      <c r="D423" s="121"/>
      <c r="E423" s="121"/>
      <c r="F423" s="121"/>
      <c r="G423" s="121"/>
      <c r="H423" s="121"/>
      <c r="I423" s="121"/>
      <c r="J423" s="121"/>
      <c r="K423" s="121"/>
      <c r="L423" s="121"/>
      <c r="M423" s="122"/>
      <c r="N423" s="88"/>
      <c r="O423" s="80"/>
      <c r="P423" s="93"/>
      <c r="Q423" s="91"/>
      <c r="R423" s="83"/>
      <c r="S423" s="83"/>
      <c r="T423" s="92"/>
      <c r="U423" s="92"/>
      <c r="V423" s="92"/>
      <c r="W423" s="92"/>
      <c r="X423" s="92"/>
      <c r="Y423" s="78"/>
    </row>
    <row r="424" spans="1:25" ht="15.75" thickBot="1">
      <c r="A424" s="97" t="s">
        <v>40</v>
      </c>
      <c r="B424" s="124"/>
      <c r="C424" s="125"/>
      <c r="D424" s="126"/>
      <c r="E424" s="126"/>
      <c r="F424" s="126"/>
      <c r="G424" s="126"/>
      <c r="H424" s="126"/>
      <c r="I424" s="126"/>
      <c r="J424" s="126"/>
      <c r="K424" s="126"/>
      <c r="L424" s="126"/>
      <c r="M424" s="127"/>
      <c r="N424" s="89"/>
      <c r="O424" s="80"/>
      <c r="P424" s="94"/>
      <c r="Q424" s="91"/>
      <c r="R424" s="83"/>
      <c r="S424" s="83"/>
      <c r="T424" s="92"/>
      <c r="U424" s="92"/>
      <c r="V424" s="92"/>
      <c r="W424" s="92"/>
      <c r="X424" s="92"/>
      <c r="Y424" s="78"/>
    </row>
    <row r="425" spans="1:25">
      <c r="B425" s="37"/>
      <c r="C425" s="37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128" t="str">
        <f>IF(OR(ISBLANK(O417),AND(ISBLANK(R417),ISBLANK($R$6))),"","RESULT-PLATE-ID1:"&amp;O417&amp;"|ID2:"&amp;P417&amp;"|Date:"&amp;IF(ISBLANK(Q417),,DAY(Q417)&amp;"/"&amp;MONTH(Q417)&amp;"/"&amp;YEAR(Q417))&amp;"|DrugLayout:"&amp;IF(ISBLANK(R417),$R$6,R417)&amp;"|Country:"&amp;IF(ISBLANK(S417),$S$6,S417)&amp;"|StudySiteName:"&amp;IF(ISBLANK(T417),$T$6,T417)&amp;"|Method:"&amp;IF(ISBLANK(U417),$U$6,U417)&amp;"|Lat:"&amp;IF(ISBLANK(V417),$V$6,V417)&amp;"|Lon:"&amp;IF(ISBLANK(W417),$W$6,W417)&amp;"|Batch:"&amp;IF(ISBLANK(X417),IF(ISBLANK($X$6),,DAY($X$6)&amp;"/"&amp;MONTH($X$6)&amp;"/"&amp;YEAR($X$6)),DAY(X417)&amp;"/"&amp;MONTH(X417)&amp;"/"&amp;YEAR(X417))&amp;"")</f>
        <v/>
      </c>
      <c r="O425" s="129"/>
      <c r="P425" s="130"/>
      <c r="Q425" s="131"/>
      <c r="R425" s="132"/>
      <c r="S425" s="132"/>
      <c r="T425" s="133"/>
      <c r="U425" s="133"/>
      <c r="V425" s="133"/>
      <c r="W425" s="133"/>
      <c r="X425" s="133"/>
      <c r="Y425" s="78"/>
    </row>
    <row r="426" spans="1:25">
      <c r="B426" s="37"/>
      <c r="C426" s="37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80"/>
      <c r="P426" s="103"/>
      <c r="Q426" s="91"/>
      <c r="R426" s="83"/>
      <c r="S426" s="83"/>
      <c r="T426" s="92"/>
      <c r="U426" s="92"/>
      <c r="V426" s="92"/>
      <c r="W426" s="92"/>
      <c r="X426" s="92"/>
      <c r="Y426" s="78"/>
    </row>
    <row r="427" spans="1:25" ht="15.75" thickBot="1">
      <c r="A427" s="96"/>
      <c r="B427" s="49">
        <v>1</v>
      </c>
      <c r="C427" s="49">
        <v>2</v>
      </c>
      <c r="D427" s="49">
        <v>3</v>
      </c>
      <c r="E427" s="49">
        <v>4</v>
      </c>
      <c r="F427" s="49">
        <v>5</v>
      </c>
      <c r="G427" s="49">
        <v>6</v>
      </c>
      <c r="H427" s="49">
        <v>7</v>
      </c>
      <c r="I427" s="49">
        <v>8</v>
      </c>
      <c r="J427" s="49">
        <v>9</v>
      </c>
      <c r="K427" s="49">
        <v>10</v>
      </c>
      <c r="L427" s="49">
        <v>11</v>
      </c>
      <c r="M427" s="49">
        <v>12</v>
      </c>
      <c r="N427" s="95"/>
      <c r="O427" s="80"/>
      <c r="P427" s="90"/>
      <c r="Q427" s="91"/>
      <c r="R427" s="83"/>
      <c r="S427" s="83"/>
      <c r="T427" s="92"/>
      <c r="U427" s="92"/>
      <c r="V427" s="92"/>
      <c r="W427" s="92"/>
      <c r="X427" s="92"/>
      <c r="Y427" s="78"/>
    </row>
    <row r="428" spans="1:25">
      <c r="A428" s="97" t="s">
        <v>0</v>
      </c>
      <c r="B428" s="114"/>
      <c r="C428" s="115"/>
      <c r="D428" s="116"/>
      <c r="E428" s="116"/>
      <c r="F428" s="52"/>
      <c r="G428" s="52"/>
      <c r="H428" s="117"/>
      <c r="I428" s="117"/>
      <c r="J428" s="117"/>
      <c r="K428" s="117"/>
      <c r="L428" s="116"/>
      <c r="M428" s="118"/>
      <c r="N428" s="30"/>
      <c r="O428" s="151"/>
      <c r="P428" s="143"/>
      <c r="Q428" s="144"/>
      <c r="R428" s="151"/>
      <c r="S428" s="145"/>
      <c r="T428" s="143"/>
      <c r="U428" s="143"/>
      <c r="V428" s="143"/>
      <c r="W428" s="143"/>
      <c r="X428" s="143"/>
      <c r="Y428" s="146"/>
    </row>
    <row r="429" spans="1:25">
      <c r="A429" s="97" t="s">
        <v>4</v>
      </c>
      <c r="B429" s="119"/>
      <c r="C429" s="120"/>
      <c r="D429" s="121"/>
      <c r="E429" s="121"/>
      <c r="F429" s="121"/>
      <c r="G429" s="121"/>
      <c r="H429" s="51"/>
      <c r="I429" s="51"/>
      <c r="J429" s="121"/>
      <c r="K429" s="121"/>
      <c r="L429" s="121"/>
      <c r="M429" s="122"/>
      <c r="N429" s="87"/>
      <c r="O429" s="80"/>
      <c r="P429" s="90"/>
      <c r="Q429" s="91"/>
      <c r="R429" s="83"/>
      <c r="S429" s="83"/>
      <c r="T429" s="92"/>
      <c r="U429" s="92"/>
      <c r="V429" s="92"/>
      <c r="W429" s="92"/>
      <c r="X429" s="92"/>
      <c r="Y429" s="78"/>
    </row>
    <row r="430" spans="1:25">
      <c r="A430" s="97" t="s">
        <v>10</v>
      </c>
      <c r="B430" s="119"/>
      <c r="C430" s="120"/>
      <c r="D430" s="121"/>
      <c r="E430" s="121"/>
      <c r="F430" s="121"/>
      <c r="G430" s="121"/>
      <c r="H430" s="51"/>
      <c r="I430" s="51"/>
      <c r="J430" s="121"/>
      <c r="K430" s="121"/>
      <c r="L430" s="121"/>
      <c r="M430" s="122"/>
      <c r="N430" s="87"/>
      <c r="O430" s="80"/>
      <c r="P430" s="90"/>
      <c r="Q430" s="91"/>
      <c r="R430" s="83"/>
      <c r="S430" s="83"/>
      <c r="T430" s="92"/>
      <c r="U430" s="92"/>
      <c r="V430" s="92"/>
      <c r="W430" s="92"/>
      <c r="X430" s="92"/>
      <c r="Y430" s="78"/>
    </row>
    <row r="431" spans="1:25">
      <c r="A431" s="97" t="s">
        <v>16</v>
      </c>
      <c r="B431" s="119"/>
      <c r="C431" s="120"/>
      <c r="D431" s="121"/>
      <c r="E431" s="123"/>
      <c r="F431" s="123"/>
      <c r="G431" s="123"/>
      <c r="H431" s="121"/>
      <c r="I431" s="121"/>
      <c r="J431" s="121"/>
      <c r="K431" s="121"/>
      <c r="L431" s="121"/>
      <c r="M431" s="122"/>
      <c r="N431" s="87"/>
      <c r="O431" s="80"/>
      <c r="P431" s="90"/>
      <c r="Q431" s="91"/>
      <c r="R431" s="83"/>
      <c r="S431" s="83"/>
      <c r="T431" s="92"/>
      <c r="U431" s="92"/>
      <c r="V431" s="92"/>
      <c r="W431" s="92"/>
      <c r="X431" s="92"/>
      <c r="Y431" s="78"/>
    </row>
    <row r="432" spans="1:25">
      <c r="A432" s="97" t="s">
        <v>22</v>
      </c>
      <c r="B432" s="119"/>
      <c r="C432" s="120"/>
      <c r="D432" s="121"/>
      <c r="E432" s="123"/>
      <c r="F432" s="123"/>
      <c r="G432" s="121"/>
      <c r="H432" s="121"/>
      <c r="I432" s="121"/>
      <c r="J432" s="121"/>
      <c r="K432" s="121"/>
      <c r="L432" s="121"/>
      <c r="M432" s="122"/>
      <c r="N432" s="87"/>
      <c r="O432" s="80"/>
      <c r="P432" s="90"/>
      <c r="Q432" s="91"/>
      <c r="R432" s="83"/>
      <c r="S432" s="83"/>
      <c r="T432" s="92"/>
      <c r="U432" s="92"/>
      <c r="V432" s="92"/>
      <c r="W432" s="92"/>
      <c r="X432" s="92"/>
      <c r="Y432" s="78"/>
    </row>
    <row r="433" spans="1:25">
      <c r="A433" s="97" t="s">
        <v>28</v>
      </c>
      <c r="B433" s="119"/>
      <c r="C433" s="120"/>
      <c r="D433" s="121"/>
      <c r="E433" s="121"/>
      <c r="F433" s="123"/>
      <c r="G433" s="121"/>
      <c r="H433" s="121"/>
      <c r="I433" s="121"/>
      <c r="J433" s="121"/>
      <c r="K433" s="121"/>
      <c r="L433" s="121"/>
      <c r="M433" s="122"/>
      <c r="N433" s="72"/>
      <c r="O433" s="80"/>
      <c r="P433" s="74"/>
      <c r="Q433" s="91"/>
      <c r="R433" s="83"/>
      <c r="S433" s="83"/>
      <c r="T433" s="92"/>
      <c r="U433" s="92"/>
      <c r="V433" s="92"/>
      <c r="W433" s="92"/>
      <c r="X433" s="92"/>
      <c r="Y433" s="78"/>
    </row>
    <row r="434" spans="1:25">
      <c r="A434" s="97" t="s">
        <v>34</v>
      </c>
      <c r="B434" s="119"/>
      <c r="C434" s="120"/>
      <c r="D434" s="121"/>
      <c r="E434" s="121"/>
      <c r="F434" s="121"/>
      <c r="G434" s="121"/>
      <c r="H434" s="121"/>
      <c r="I434" s="121"/>
      <c r="J434" s="121"/>
      <c r="K434" s="121"/>
      <c r="L434" s="121"/>
      <c r="M434" s="122"/>
      <c r="N434" s="88"/>
      <c r="O434" s="80"/>
      <c r="P434" s="93"/>
      <c r="Q434" s="91"/>
      <c r="R434" s="83"/>
      <c r="S434" s="83"/>
      <c r="T434" s="92"/>
      <c r="U434" s="92"/>
      <c r="V434" s="92"/>
      <c r="W434" s="92"/>
      <c r="X434" s="92"/>
      <c r="Y434" s="78"/>
    </row>
    <row r="435" spans="1:25" ht="15.75" thickBot="1">
      <c r="A435" s="97" t="s">
        <v>40</v>
      </c>
      <c r="B435" s="124"/>
      <c r="C435" s="125"/>
      <c r="D435" s="126"/>
      <c r="E435" s="126"/>
      <c r="F435" s="126"/>
      <c r="G435" s="126"/>
      <c r="H435" s="126"/>
      <c r="I435" s="126"/>
      <c r="J435" s="126"/>
      <c r="K435" s="126"/>
      <c r="L435" s="126"/>
      <c r="M435" s="127"/>
      <c r="N435" s="89"/>
      <c r="O435" s="80"/>
      <c r="P435" s="94"/>
      <c r="Q435" s="91"/>
      <c r="R435" s="83"/>
      <c r="S435" s="83"/>
      <c r="T435" s="92"/>
      <c r="U435" s="92"/>
      <c r="V435" s="92"/>
      <c r="W435" s="92"/>
      <c r="X435" s="92"/>
      <c r="Y435" s="78"/>
    </row>
    <row r="436" spans="1:25">
      <c r="B436" s="37"/>
      <c r="C436" s="37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128" t="str">
        <f>IF(OR(ISBLANK(O428),AND(ISBLANK(R428),ISBLANK($R$6))),"","RESULT-PLATE-ID1:"&amp;O428&amp;"|ID2:"&amp;P428&amp;"|Date:"&amp;IF(ISBLANK(Q428),,DAY(Q428)&amp;"/"&amp;MONTH(Q428)&amp;"/"&amp;YEAR(Q428))&amp;"|DrugLayout:"&amp;IF(ISBLANK(R428),$R$6,R428)&amp;"|Country:"&amp;IF(ISBLANK(S428),$S$6,S428)&amp;"|StudySiteName:"&amp;IF(ISBLANK(T428),$T$6,T428)&amp;"|Method:"&amp;IF(ISBLANK(U428),$U$6,U428)&amp;"|Lat:"&amp;IF(ISBLANK(V428),$V$6,V428)&amp;"|Lon:"&amp;IF(ISBLANK(W428),$W$6,W428)&amp;"|Batch:"&amp;IF(ISBLANK(X428),IF(ISBLANK($X$6),,DAY($X$6)&amp;"/"&amp;MONTH($X$6)&amp;"/"&amp;YEAR($X$6)),DAY(X428)&amp;"/"&amp;MONTH(X428)&amp;"/"&amp;YEAR(X428))&amp;"")</f>
        <v/>
      </c>
      <c r="O436" s="129"/>
      <c r="P436" s="130"/>
      <c r="Q436" s="131"/>
      <c r="R436" s="132"/>
      <c r="S436" s="132"/>
      <c r="T436" s="133"/>
      <c r="U436" s="133"/>
      <c r="V436" s="133"/>
      <c r="W436" s="133"/>
      <c r="X436" s="133"/>
      <c r="Y436" s="78"/>
    </row>
    <row r="437" spans="1:25">
      <c r="B437" s="37"/>
      <c r="C437" s="102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80"/>
      <c r="P437" s="92"/>
      <c r="Q437" s="91"/>
      <c r="R437" s="83"/>
      <c r="S437" s="83"/>
      <c r="T437" s="92"/>
      <c r="U437" s="92"/>
      <c r="V437" s="92"/>
      <c r="W437" s="92"/>
      <c r="X437" s="92"/>
      <c r="Y437" s="78"/>
    </row>
    <row r="438" spans="1:25" ht="15.75" thickBot="1">
      <c r="A438" s="96"/>
      <c r="B438" s="49">
        <v>1</v>
      </c>
      <c r="C438" s="49">
        <v>2</v>
      </c>
      <c r="D438" s="49">
        <v>3</v>
      </c>
      <c r="E438" s="49">
        <v>4</v>
      </c>
      <c r="F438" s="49">
        <v>5</v>
      </c>
      <c r="G438" s="49">
        <v>6</v>
      </c>
      <c r="H438" s="49">
        <v>7</v>
      </c>
      <c r="I438" s="49">
        <v>8</v>
      </c>
      <c r="J438" s="49">
        <v>9</v>
      </c>
      <c r="K438" s="49">
        <v>10</v>
      </c>
      <c r="L438" s="49">
        <v>11</v>
      </c>
      <c r="M438" s="49">
        <v>12</v>
      </c>
      <c r="N438" s="95"/>
      <c r="O438" s="80"/>
      <c r="P438" s="90"/>
      <c r="Q438" s="91"/>
      <c r="R438" s="83"/>
      <c r="S438" s="83"/>
      <c r="T438" s="92"/>
      <c r="U438" s="92"/>
      <c r="V438" s="92"/>
      <c r="W438" s="92"/>
      <c r="X438" s="92"/>
      <c r="Y438" s="78"/>
    </row>
    <row r="439" spans="1:25">
      <c r="A439" s="97" t="s">
        <v>0</v>
      </c>
      <c r="B439" s="114"/>
      <c r="C439" s="115"/>
      <c r="D439" s="116"/>
      <c r="E439" s="116"/>
      <c r="F439" s="52"/>
      <c r="G439" s="52"/>
      <c r="H439" s="117"/>
      <c r="I439" s="117"/>
      <c r="J439" s="117"/>
      <c r="K439" s="117"/>
      <c r="L439" s="116"/>
      <c r="M439" s="118"/>
      <c r="N439" s="30"/>
      <c r="O439" s="151"/>
      <c r="P439" s="143"/>
      <c r="Q439" s="144"/>
      <c r="R439" s="151"/>
      <c r="S439" s="145"/>
      <c r="T439" s="143"/>
      <c r="U439" s="143"/>
      <c r="V439" s="143"/>
      <c r="W439" s="143"/>
      <c r="X439" s="143"/>
      <c r="Y439" s="147"/>
    </row>
    <row r="440" spans="1:25">
      <c r="A440" s="97" t="s">
        <v>4</v>
      </c>
      <c r="B440" s="119"/>
      <c r="C440" s="120"/>
      <c r="D440" s="121"/>
      <c r="E440" s="121"/>
      <c r="F440" s="121"/>
      <c r="G440" s="121"/>
      <c r="H440" s="51"/>
      <c r="I440" s="51"/>
      <c r="J440" s="121"/>
      <c r="K440" s="121"/>
      <c r="L440" s="121"/>
      <c r="M440" s="122"/>
      <c r="N440" s="87"/>
      <c r="O440" s="80"/>
      <c r="P440" s="90"/>
      <c r="Q440" s="91"/>
      <c r="R440" s="83"/>
      <c r="S440" s="83"/>
      <c r="T440" s="92"/>
      <c r="U440" s="92"/>
      <c r="V440" s="92"/>
      <c r="W440" s="92"/>
      <c r="X440" s="92"/>
      <c r="Y440" s="78"/>
    </row>
    <row r="441" spans="1:25">
      <c r="A441" s="97" t="s">
        <v>10</v>
      </c>
      <c r="B441" s="119"/>
      <c r="C441" s="120"/>
      <c r="D441" s="121"/>
      <c r="E441" s="121"/>
      <c r="F441" s="121"/>
      <c r="G441" s="121"/>
      <c r="H441" s="51"/>
      <c r="I441" s="51"/>
      <c r="J441" s="121"/>
      <c r="K441" s="121"/>
      <c r="L441" s="121"/>
      <c r="M441" s="122"/>
      <c r="N441" s="87"/>
      <c r="O441" s="80"/>
      <c r="P441" s="90"/>
      <c r="Q441" s="91"/>
      <c r="R441" s="83"/>
      <c r="S441" s="83"/>
      <c r="T441" s="92"/>
      <c r="U441" s="92"/>
      <c r="V441" s="92"/>
      <c r="W441" s="92"/>
      <c r="X441" s="92"/>
      <c r="Y441" s="78"/>
    </row>
    <row r="442" spans="1:25">
      <c r="A442" s="97" t="s">
        <v>16</v>
      </c>
      <c r="B442" s="119"/>
      <c r="C442" s="120"/>
      <c r="D442" s="121"/>
      <c r="E442" s="123"/>
      <c r="F442" s="123"/>
      <c r="G442" s="123"/>
      <c r="H442" s="121"/>
      <c r="I442" s="121"/>
      <c r="J442" s="121"/>
      <c r="K442" s="121"/>
      <c r="L442" s="121"/>
      <c r="M442" s="122"/>
      <c r="N442" s="87"/>
      <c r="O442" s="80"/>
      <c r="P442" s="90"/>
      <c r="Q442" s="91"/>
      <c r="R442" s="83"/>
      <c r="S442" s="83"/>
      <c r="T442" s="92"/>
      <c r="U442" s="92"/>
      <c r="V442" s="92"/>
      <c r="W442" s="92"/>
      <c r="X442" s="92"/>
      <c r="Y442" s="78"/>
    </row>
    <row r="443" spans="1:25">
      <c r="A443" s="97" t="s">
        <v>22</v>
      </c>
      <c r="B443" s="119"/>
      <c r="C443" s="120"/>
      <c r="D443" s="121"/>
      <c r="E443" s="123"/>
      <c r="F443" s="123"/>
      <c r="G443" s="121"/>
      <c r="H443" s="121"/>
      <c r="I443" s="121"/>
      <c r="J443" s="121"/>
      <c r="K443" s="121"/>
      <c r="L443" s="121"/>
      <c r="M443" s="122"/>
      <c r="N443" s="87"/>
      <c r="O443" s="80"/>
      <c r="P443" s="90"/>
      <c r="Q443" s="91"/>
      <c r="R443" s="83"/>
      <c r="S443" s="83"/>
      <c r="T443" s="92"/>
      <c r="U443" s="92"/>
      <c r="V443" s="92"/>
      <c r="W443" s="92"/>
      <c r="X443" s="92"/>
      <c r="Y443" s="78"/>
    </row>
    <row r="444" spans="1:25">
      <c r="A444" s="97" t="s">
        <v>28</v>
      </c>
      <c r="B444" s="119"/>
      <c r="C444" s="120"/>
      <c r="D444" s="121"/>
      <c r="E444" s="121"/>
      <c r="F444" s="123"/>
      <c r="G444" s="121"/>
      <c r="H444" s="121"/>
      <c r="I444" s="121"/>
      <c r="J444" s="121"/>
      <c r="K444" s="121"/>
      <c r="L444" s="121"/>
      <c r="M444" s="122"/>
      <c r="N444" s="72"/>
      <c r="O444" s="80"/>
      <c r="P444" s="74"/>
      <c r="Q444" s="91"/>
      <c r="R444" s="83"/>
      <c r="S444" s="83"/>
      <c r="T444" s="92"/>
      <c r="U444" s="92"/>
      <c r="V444" s="92"/>
      <c r="W444" s="92"/>
      <c r="X444" s="92"/>
      <c r="Y444" s="78"/>
    </row>
    <row r="445" spans="1:25">
      <c r="A445" s="97" t="s">
        <v>34</v>
      </c>
      <c r="B445" s="119"/>
      <c r="C445" s="120"/>
      <c r="D445" s="121"/>
      <c r="E445" s="121"/>
      <c r="F445" s="121"/>
      <c r="G445" s="121"/>
      <c r="H445" s="121"/>
      <c r="I445" s="121"/>
      <c r="J445" s="121"/>
      <c r="K445" s="121"/>
      <c r="L445" s="121"/>
      <c r="M445" s="122"/>
      <c r="N445" s="88"/>
      <c r="O445" s="80"/>
      <c r="P445" s="93"/>
      <c r="Q445" s="91"/>
      <c r="R445" s="83"/>
      <c r="S445" s="83"/>
      <c r="T445" s="92"/>
      <c r="U445" s="92"/>
      <c r="V445" s="92"/>
      <c r="W445" s="92"/>
      <c r="X445" s="92"/>
      <c r="Y445" s="78"/>
    </row>
    <row r="446" spans="1:25" ht="15.75" thickBot="1">
      <c r="A446" s="97" t="s">
        <v>40</v>
      </c>
      <c r="B446" s="124"/>
      <c r="C446" s="125"/>
      <c r="D446" s="126"/>
      <c r="E446" s="126"/>
      <c r="F446" s="126"/>
      <c r="G446" s="126"/>
      <c r="H446" s="126"/>
      <c r="I446" s="126"/>
      <c r="J446" s="126"/>
      <c r="K446" s="126"/>
      <c r="L446" s="126"/>
      <c r="M446" s="127"/>
      <c r="N446" s="89"/>
      <c r="O446" s="80"/>
      <c r="P446" s="94"/>
      <c r="Q446" s="91"/>
      <c r="R446" s="83"/>
      <c r="S446" s="83"/>
      <c r="T446" s="92"/>
      <c r="U446" s="92"/>
      <c r="V446" s="92"/>
      <c r="W446" s="92"/>
      <c r="X446" s="92"/>
      <c r="Y446" s="78"/>
    </row>
    <row r="447" spans="1:25">
      <c r="B447" s="37"/>
      <c r="C447" s="37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128" t="str">
        <f>IF(OR(ISBLANK(O439),AND(ISBLANK(R439),ISBLANK($R$6))),"","RESULT-PLATE-ID1:"&amp;O439&amp;"|ID2:"&amp;P439&amp;"|Date:"&amp;IF(ISBLANK(Q439),,DAY(Q439)&amp;"/"&amp;MONTH(Q439)&amp;"/"&amp;YEAR(Q439))&amp;"|DrugLayout:"&amp;IF(ISBLANK(R439),$R$6,R439)&amp;"|Country:"&amp;IF(ISBLANK(S439),$S$6,S439)&amp;"|StudySiteName:"&amp;IF(ISBLANK(T439),$T$6,T439)&amp;"|Method:"&amp;IF(ISBLANK(U439),$U$6,U439)&amp;"|Lat:"&amp;IF(ISBLANK(V439),$V$6,V439)&amp;"|Lon:"&amp;IF(ISBLANK(W439),$W$6,W439)&amp;"|Batch:"&amp;IF(ISBLANK(X439),IF(ISBLANK($X$6),,DAY($X$6)&amp;"/"&amp;MONTH($X$6)&amp;"/"&amp;YEAR($X$6)),DAY(X439)&amp;"/"&amp;MONTH(X439)&amp;"/"&amp;YEAR(X439))&amp;"")</f>
        <v/>
      </c>
      <c r="O447" s="129"/>
      <c r="P447" s="130"/>
      <c r="Q447" s="131"/>
      <c r="R447" s="132"/>
      <c r="S447" s="132"/>
      <c r="T447" s="133"/>
      <c r="U447" s="133"/>
      <c r="V447" s="133"/>
      <c r="W447" s="133"/>
      <c r="X447" s="133"/>
      <c r="Y447" s="78"/>
    </row>
    <row r="448" spans="1:25">
      <c r="B448" s="37"/>
      <c r="C448" s="102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80"/>
      <c r="P448" s="92"/>
      <c r="Q448" s="91"/>
      <c r="R448" s="83"/>
      <c r="S448" s="83"/>
      <c r="T448" s="92"/>
      <c r="U448" s="92"/>
      <c r="V448" s="92"/>
      <c r="W448" s="92"/>
      <c r="X448" s="92"/>
      <c r="Y448" s="78"/>
    </row>
    <row r="449" spans="1:25" ht="15.75" thickBot="1">
      <c r="A449" s="96"/>
      <c r="B449" s="49">
        <v>1</v>
      </c>
      <c r="C449" s="49">
        <v>2</v>
      </c>
      <c r="D449" s="49">
        <v>3</v>
      </c>
      <c r="E449" s="49">
        <v>4</v>
      </c>
      <c r="F449" s="49">
        <v>5</v>
      </c>
      <c r="G449" s="49">
        <v>6</v>
      </c>
      <c r="H449" s="49">
        <v>7</v>
      </c>
      <c r="I449" s="49">
        <v>8</v>
      </c>
      <c r="J449" s="49">
        <v>9</v>
      </c>
      <c r="K449" s="49">
        <v>10</v>
      </c>
      <c r="L449" s="49">
        <v>11</v>
      </c>
      <c r="M449" s="49">
        <v>12</v>
      </c>
      <c r="N449" s="95"/>
      <c r="O449" s="80"/>
      <c r="P449" s="90"/>
      <c r="Q449" s="91"/>
      <c r="R449" s="83"/>
      <c r="S449" s="83"/>
      <c r="T449" s="92"/>
      <c r="U449" s="92"/>
      <c r="V449" s="92"/>
      <c r="W449" s="92"/>
      <c r="X449" s="92"/>
      <c r="Y449" s="78"/>
    </row>
    <row r="450" spans="1:25">
      <c r="A450" s="97" t="s">
        <v>0</v>
      </c>
      <c r="B450" s="114"/>
      <c r="C450" s="115"/>
      <c r="D450" s="116"/>
      <c r="E450" s="116"/>
      <c r="F450" s="52"/>
      <c r="G450" s="52"/>
      <c r="H450" s="117"/>
      <c r="I450" s="117"/>
      <c r="J450" s="117"/>
      <c r="K450" s="117"/>
      <c r="L450" s="116"/>
      <c r="M450" s="118"/>
      <c r="N450" s="30"/>
      <c r="O450" s="151"/>
      <c r="P450" s="143"/>
      <c r="Q450" s="144"/>
      <c r="R450" s="151"/>
      <c r="S450" s="145"/>
      <c r="T450" s="143"/>
      <c r="U450" s="143"/>
      <c r="V450" s="143"/>
      <c r="W450" s="143"/>
      <c r="X450" s="143"/>
      <c r="Y450" s="147"/>
    </row>
    <row r="451" spans="1:25">
      <c r="A451" s="97" t="s">
        <v>4</v>
      </c>
      <c r="B451" s="119"/>
      <c r="C451" s="120"/>
      <c r="D451" s="121"/>
      <c r="E451" s="121"/>
      <c r="F451" s="121"/>
      <c r="G451" s="121"/>
      <c r="H451" s="51"/>
      <c r="I451" s="51"/>
      <c r="J451" s="121"/>
      <c r="K451" s="121"/>
      <c r="L451" s="121"/>
      <c r="M451" s="122"/>
      <c r="N451" s="87"/>
      <c r="O451" s="80"/>
      <c r="P451" s="90"/>
      <c r="Q451" s="91"/>
      <c r="R451" s="83"/>
      <c r="S451" s="83"/>
      <c r="T451" s="92"/>
      <c r="U451" s="92"/>
      <c r="V451" s="92"/>
      <c r="W451" s="92"/>
      <c r="X451" s="92"/>
      <c r="Y451" s="78"/>
    </row>
    <row r="452" spans="1:25">
      <c r="A452" s="97" t="s">
        <v>10</v>
      </c>
      <c r="B452" s="119"/>
      <c r="C452" s="120"/>
      <c r="D452" s="121"/>
      <c r="E452" s="121"/>
      <c r="F452" s="121"/>
      <c r="G452" s="121"/>
      <c r="H452" s="51"/>
      <c r="I452" s="51"/>
      <c r="J452" s="121"/>
      <c r="K452" s="121"/>
      <c r="L452" s="121"/>
      <c r="M452" s="122"/>
      <c r="N452" s="87"/>
      <c r="O452" s="80"/>
      <c r="P452" s="90"/>
      <c r="Q452" s="91"/>
      <c r="R452" s="83"/>
      <c r="S452" s="83"/>
      <c r="T452" s="92"/>
      <c r="U452" s="92"/>
      <c r="V452" s="92"/>
      <c r="W452" s="92"/>
      <c r="X452" s="92"/>
      <c r="Y452" s="78"/>
    </row>
    <row r="453" spans="1:25">
      <c r="A453" s="97" t="s">
        <v>16</v>
      </c>
      <c r="B453" s="119"/>
      <c r="C453" s="120"/>
      <c r="D453" s="121"/>
      <c r="E453" s="123"/>
      <c r="F453" s="123"/>
      <c r="G453" s="123"/>
      <c r="H453" s="121"/>
      <c r="I453" s="121"/>
      <c r="J453" s="121"/>
      <c r="K453" s="121"/>
      <c r="L453" s="121"/>
      <c r="M453" s="122"/>
      <c r="N453" s="87"/>
      <c r="O453" s="80"/>
      <c r="P453" s="90"/>
      <c r="Q453" s="91"/>
      <c r="R453" s="83"/>
      <c r="S453" s="83"/>
      <c r="T453" s="92"/>
      <c r="U453" s="92"/>
      <c r="V453" s="92"/>
      <c r="W453" s="92"/>
      <c r="X453" s="92"/>
      <c r="Y453" s="78"/>
    </row>
    <row r="454" spans="1:25">
      <c r="A454" s="97" t="s">
        <v>22</v>
      </c>
      <c r="B454" s="119"/>
      <c r="C454" s="120"/>
      <c r="D454" s="121"/>
      <c r="E454" s="123"/>
      <c r="F454" s="123"/>
      <c r="G454" s="121"/>
      <c r="H454" s="121"/>
      <c r="I454" s="121"/>
      <c r="J454" s="121"/>
      <c r="K454" s="121"/>
      <c r="L454" s="121"/>
      <c r="M454" s="122"/>
      <c r="N454" s="87"/>
      <c r="O454" s="80"/>
      <c r="P454" s="90"/>
      <c r="Q454" s="91"/>
      <c r="R454" s="83"/>
      <c r="S454" s="83"/>
      <c r="T454" s="92"/>
      <c r="U454" s="92"/>
      <c r="V454" s="92"/>
      <c r="W454" s="92"/>
      <c r="X454" s="92"/>
      <c r="Y454" s="78"/>
    </row>
    <row r="455" spans="1:25">
      <c r="A455" s="97" t="s">
        <v>28</v>
      </c>
      <c r="B455" s="119"/>
      <c r="C455" s="120"/>
      <c r="D455" s="121"/>
      <c r="E455" s="121"/>
      <c r="F455" s="123"/>
      <c r="G455" s="121"/>
      <c r="H455" s="121"/>
      <c r="I455" s="121"/>
      <c r="J455" s="121"/>
      <c r="K455" s="121"/>
      <c r="L455" s="121"/>
      <c r="M455" s="122"/>
      <c r="N455" s="72"/>
      <c r="O455" s="80"/>
      <c r="P455" s="74"/>
      <c r="Q455" s="91"/>
      <c r="R455" s="83"/>
      <c r="S455" s="83"/>
      <c r="T455" s="92"/>
      <c r="U455" s="92"/>
      <c r="V455" s="92"/>
      <c r="W455" s="92"/>
      <c r="X455" s="92"/>
      <c r="Y455" s="78"/>
    </row>
    <row r="456" spans="1:25">
      <c r="A456" s="97" t="s">
        <v>34</v>
      </c>
      <c r="B456" s="119"/>
      <c r="C456" s="120"/>
      <c r="D456" s="121"/>
      <c r="E456" s="121"/>
      <c r="F456" s="121"/>
      <c r="G456" s="121"/>
      <c r="H456" s="121"/>
      <c r="I456" s="121"/>
      <c r="J456" s="121"/>
      <c r="K456" s="121"/>
      <c r="L456" s="121"/>
      <c r="M456" s="122"/>
      <c r="N456" s="88"/>
      <c r="O456" s="80"/>
      <c r="P456" s="93"/>
      <c r="Q456" s="91"/>
      <c r="R456" s="83"/>
      <c r="S456" s="83"/>
      <c r="T456" s="92"/>
      <c r="U456" s="92"/>
      <c r="V456" s="92"/>
      <c r="W456" s="92"/>
      <c r="X456" s="92"/>
      <c r="Y456" s="78"/>
    </row>
    <row r="457" spans="1:25" ht="15.75" thickBot="1">
      <c r="A457" s="97" t="s">
        <v>40</v>
      </c>
      <c r="B457" s="124"/>
      <c r="C457" s="125"/>
      <c r="D457" s="126"/>
      <c r="E457" s="126"/>
      <c r="F457" s="126"/>
      <c r="G457" s="126"/>
      <c r="H457" s="126"/>
      <c r="I457" s="126"/>
      <c r="J457" s="126"/>
      <c r="K457" s="126"/>
      <c r="L457" s="126"/>
      <c r="M457" s="127"/>
      <c r="N457" s="89"/>
      <c r="O457" s="80"/>
      <c r="P457" s="94"/>
      <c r="Q457" s="91"/>
      <c r="R457" s="83"/>
      <c r="S457" s="83"/>
      <c r="T457" s="92"/>
      <c r="U457" s="92"/>
      <c r="V457" s="92"/>
      <c r="W457" s="92"/>
      <c r="X457" s="92"/>
      <c r="Y457" s="78"/>
    </row>
    <row r="458" spans="1:25">
      <c r="B458" s="37"/>
      <c r="C458" s="37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128" t="str">
        <f>IF(OR(ISBLANK(O450),AND(ISBLANK(R450),ISBLANK($R$6))),"","RESULT-PLATE-ID1:"&amp;O450&amp;"|ID2:"&amp;P450&amp;"|Date:"&amp;IF(ISBLANK(Q450),,DAY(Q450)&amp;"/"&amp;MONTH(Q450)&amp;"/"&amp;YEAR(Q450))&amp;"|DrugLayout:"&amp;IF(ISBLANK(R450),$R$6,R450)&amp;"|Country:"&amp;IF(ISBLANK(S450),$S$6,S450)&amp;"|StudySiteName:"&amp;IF(ISBLANK(T450),$T$6,T450)&amp;"|Method:"&amp;IF(ISBLANK(U450),$U$6,U450)&amp;"|Lat:"&amp;IF(ISBLANK(V450),$V$6,V450)&amp;"|Lon:"&amp;IF(ISBLANK(W450),$W$6,W450)&amp;"|Batch:"&amp;IF(ISBLANK(X450),IF(ISBLANK($X$6),,DAY($X$6)&amp;"/"&amp;MONTH($X$6)&amp;"/"&amp;YEAR($X$6)),DAY(X450)&amp;"/"&amp;MONTH(X450)&amp;"/"&amp;YEAR(X450))&amp;"")</f>
        <v/>
      </c>
      <c r="O458" s="129"/>
      <c r="P458" s="130"/>
      <c r="Q458" s="131"/>
      <c r="R458" s="132"/>
      <c r="S458" s="132"/>
      <c r="T458" s="133"/>
      <c r="U458" s="133"/>
      <c r="V458" s="133"/>
      <c r="W458" s="133"/>
      <c r="X458" s="133"/>
      <c r="Y458" s="78"/>
    </row>
    <row r="459" spans="1:25">
      <c r="B459" s="37"/>
      <c r="C459" s="37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80"/>
      <c r="P459" s="103"/>
      <c r="Q459" s="91"/>
      <c r="R459" s="83"/>
      <c r="S459" s="83"/>
      <c r="T459" s="92"/>
      <c r="U459" s="92"/>
      <c r="V459" s="92"/>
      <c r="W459" s="92"/>
      <c r="X459" s="92"/>
      <c r="Y459" s="78"/>
    </row>
    <row r="460" spans="1:25" ht="15.75" thickBot="1">
      <c r="A460" s="96"/>
      <c r="B460" s="49">
        <v>1</v>
      </c>
      <c r="C460" s="49">
        <v>2</v>
      </c>
      <c r="D460" s="49">
        <v>3</v>
      </c>
      <c r="E460" s="49">
        <v>4</v>
      </c>
      <c r="F460" s="49">
        <v>5</v>
      </c>
      <c r="G460" s="49">
        <v>6</v>
      </c>
      <c r="H460" s="49">
        <v>7</v>
      </c>
      <c r="I460" s="49">
        <v>8</v>
      </c>
      <c r="J460" s="49">
        <v>9</v>
      </c>
      <c r="K460" s="49">
        <v>10</v>
      </c>
      <c r="L460" s="49">
        <v>11</v>
      </c>
      <c r="M460" s="49">
        <v>12</v>
      </c>
      <c r="N460" s="95"/>
      <c r="O460" s="80"/>
      <c r="P460" s="90"/>
      <c r="Q460" s="91"/>
      <c r="R460" s="83"/>
      <c r="S460" s="83"/>
      <c r="T460" s="92"/>
      <c r="U460" s="92"/>
      <c r="V460" s="92"/>
      <c r="W460" s="92"/>
      <c r="X460" s="92"/>
      <c r="Y460" s="78"/>
    </row>
    <row r="461" spans="1:25">
      <c r="A461" s="97" t="s">
        <v>0</v>
      </c>
      <c r="B461" s="114"/>
      <c r="C461" s="115"/>
      <c r="D461" s="116"/>
      <c r="E461" s="116"/>
      <c r="F461" s="52"/>
      <c r="G461" s="52"/>
      <c r="H461" s="117"/>
      <c r="I461" s="117"/>
      <c r="J461" s="117"/>
      <c r="K461" s="117"/>
      <c r="L461" s="116"/>
      <c r="M461" s="118"/>
      <c r="N461" s="30"/>
      <c r="O461" s="151"/>
      <c r="P461" s="143"/>
      <c r="Q461" s="144"/>
      <c r="R461" s="151"/>
      <c r="S461" s="145"/>
      <c r="T461" s="143"/>
      <c r="U461" s="143"/>
      <c r="V461" s="143"/>
      <c r="W461" s="143"/>
      <c r="X461" s="143"/>
      <c r="Y461" s="147"/>
    </row>
    <row r="462" spans="1:25">
      <c r="A462" s="97" t="s">
        <v>4</v>
      </c>
      <c r="B462" s="119"/>
      <c r="C462" s="120"/>
      <c r="D462" s="121"/>
      <c r="E462" s="121"/>
      <c r="F462" s="121"/>
      <c r="G462" s="121"/>
      <c r="H462" s="51"/>
      <c r="I462" s="51"/>
      <c r="J462" s="121"/>
      <c r="K462" s="121"/>
      <c r="L462" s="121"/>
      <c r="M462" s="122"/>
      <c r="N462" s="87"/>
      <c r="O462" s="80"/>
      <c r="P462" s="90"/>
      <c r="Q462" s="91"/>
      <c r="R462" s="83"/>
      <c r="S462" s="83"/>
      <c r="T462" s="92"/>
      <c r="U462" s="92"/>
      <c r="V462" s="92"/>
      <c r="W462" s="92"/>
      <c r="X462" s="92"/>
      <c r="Y462" s="78"/>
    </row>
    <row r="463" spans="1:25">
      <c r="A463" s="97" t="s">
        <v>10</v>
      </c>
      <c r="B463" s="119"/>
      <c r="C463" s="120"/>
      <c r="D463" s="121"/>
      <c r="E463" s="121"/>
      <c r="F463" s="121"/>
      <c r="G463" s="121"/>
      <c r="H463" s="51"/>
      <c r="I463" s="51"/>
      <c r="J463" s="121"/>
      <c r="K463" s="121"/>
      <c r="L463" s="121"/>
      <c r="M463" s="122"/>
      <c r="N463" s="87"/>
      <c r="O463" s="80"/>
      <c r="P463" s="90"/>
      <c r="Q463" s="91"/>
      <c r="R463" s="83"/>
      <c r="S463" s="83"/>
      <c r="T463" s="92"/>
      <c r="U463" s="92"/>
      <c r="V463" s="92"/>
      <c r="W463" s="92"/>
      <c r="X463" s="92"/>
      <c r="Y463" s="78"/>
    </row>
    <row r="464" spans="1:25">
      <c r="A464" s="97" t="s">
        <v>16</v>
      </c>
      <c r="B464" s="119"/>
      <c r="C464" s="120"/>
      <c r="D464" s="121"/>
      <c r="E464" s="123"/>
      <c r="F464" s="123"/>
      <c r="G464" s="123"/>
      <c r="H464" s="121"/>
      <c r="I464" s="121"/>
      <c r="J464" s="121"/>
      <c r="K464" s="121"/>
      <c r="L464" s="121"/>
      <c r="M464" s="122"/>
      <c r="N464" s="87"/>
      <c r="O464" s="80"/>
      <c r="P464" s="90"/>
      <c r="Q464" s="91"/>
      <c r="R464" s="83"/>
      <c r="S464" s="83"/>
      <c r="T464" s="92"/>
      <c r="U464" s="92"/>
      <c r="V464" s="92"/>
      <c r="W464" s="92"/>
      <c r="X464" s="92"/>
      <c r="Y464" s="78"/>
    </row>
    <row r="465" spans="1:25">
      <c r="A465" s="97" t="s">
        <v>22</v>
      </c>
      <c r="B465" s="119"/>
      <c r="C465" s="120"/>
      <c r="D465" s="121"/>
      <c r="E465" s="123"/>
      <c r="F465" s="123"/>
      <c r="G465" s="121"/>
      <c r="H465" s="121"/>
      <c r="I465" s="121"/>
      <c r="J465" s="121"/>
      <c r="K465" s="121"/>
      <c r="L465" s="121"/>
      <c r="M465" s="122"/>
      <c r="N465" s="87"/>
      <c r="O465" s="80"/>
      <c r="P465" s="90"/>
      <c r="Q465" s="91"/>
      <c r="R465" s="83"/>
      <c r="S465" s="83"/>
      <c r="T465" s="92"/>
      <c r="U465" s="92"/>
      <c r="V465" s="92"/>
      <c r="W465" s="92"/>
      <c r="X465" s="92"/>
      <c r="Y465" s="78"/>
    </row>
    <row r="466" spans="1:25">
      <c r="A466" s="97" t="s">
        <v>28</v>
      </c>
      <c r="B466" s="119"/>
      <c r="C466" s="120"/>
      <c r="D466" s="121"/>
      <c r="E466" s="121"/>
      <c r="F466" s="123"/>
      <c r="G466" s="121"/>
      <c r="H466" s="121"/>
      <c r="I466" s="121"/>
      <c r="J466" s="121"/>
      <c r="K466" s="121"/>
      <c r="L466" s="121"/>
      <c r="M466" s="122"/>
      <c r="N466" s="72"/>
      <c r="O466" s="80"/>
      <c r="P466" s="74"/>
      <c r="Q466" s="91"/>
      <c r="R466" s="83"/>
      <c r="S466" s="83"/>
      <c r="T466" s="92"/>
      <c r="U466" s="92"/>
      <c r="V466" s="92"/>
      <c r="W466" s="92"/>
      <c r="X466" s="92"/>
      <c r="Y466" s="78"/>
    </row>
    <row r="467" spans="1:25">
      <c r="A467" s="97" t="s">
        <v>34</v>
      </c>
      <c r="B467" s="119"/>
      <c r="C467" s="120"/>
      <c r="D467" s="121"/>
      <c r="E467" s="121"/>
      <c r="F467" s="121"/>
      <c r="G467" s="121"/>
      <c r="H467" s="121"/>
      <c r="I467" s="121"/>
      <c r="J467" s="121"/>
      <c r="K467" s="121"/>
      <c r="L467" s="121"/>
      <c r="M467" s="122"/>
      <c r="N467" s="88"/>
      <c r="O467" s="80"/>
      <c r="P467" s="93"/>
      <c r="Q467" s="91"/>
      <c r="R467" s="83"/>
      <c r="S467" s="83"/>
      <c r="T467" s="92"/>
      <c r="U467" s="92"/>
      <c r="V467" s="92"/>
      <c r="W467" s="92"/>
      <c r="X467" s="92"/>
      <c r="Y467" s="78"/>
    </row>
    <row r="468" spans="1:25" ht="15.75" thickBot="1">
      <c r="A468" s="97" t="s">
        <v>40</v>
      </c>
      <c r="B468" s="124"/>
      <c r="C468" s="125"/>
      <c r="D468" s="126"/>
      <c r="E468" s="126"/>
      <c r="F468" s="126"/>
      <c r="G468" s="126"/>
      <c r="H468" s="126"/>
      <c r="I468" s="126"/>
      <c r="J468" s="126"/>
      <c r="K468" s="126"/>
      <c r="L468" s="126"/>
      <c r="M468" s="127"/>
      <c r="N468" s="89"/>
      <c r="O468" s="80"/>
      <c r="P468" s="94"/>
      <c r="Q468" s="91"/>
      <c r="R468" s="83"/>
      <c r="S468" s="83"/>
      <c r="T468" s="92"/>
      <c r="U468" s="92"/>
      <c r="V468" s="92"/>
      <c r="W468" s="92"/>
      <c r="X468" s="92"/>
      <c r="Y468" s="78"/>
    </row>
    <row r="469" spans="1:25">
      <c r="B469" s="37"/>
      <c r="C469" s="37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128" t="str">
        <f>IF(OR(ISBLANK(O461),AND(ISBLANK(R461),ISBLANK($R$6))),"","RESULT-PLATE-ID1:"&amp;O461&amp;"|ID2:"&amp;P461&amp;"|Date:"&amp;IF(ISBLANK(Q461),,DAY(Q461)&amp;"/"&amp;MONTH(Q461)&amp;"/"&amp;YEAR(Q461))&amp;"|DrugLayout:"&amp;IF(ISBLANK(R461),$R$6,R461)&amp;"|Country:"&amp;IF(ISBLANK(S461),$S$6,S461)&amp;"|StudySiteName:"&amp;IF(ISBLANK(T461),$T$6,T461)&amp;"|Method:"&amp;IF(ISBLANK(U461),$U$6,U461)&amp;"|Lat:"&amp;IF(ISBLANK(V461),$V$6,V461)&amp;"|Lon:"&amp;IF(ISBLANK(W461),$W$6,W461)&amp;"|Batch:"&amp;IF(ISBLANK(X461),IF(ISBLANK($X$6),,DAY($X$6)&amp;"/"&amp;MONTH($X$6)&amp;"/"&amp;YEAR($X$6)),DAY(X461)&amp;"/"&amp;MONTH(X461)&amp;"/"&amp;YEAR(X461))&amp;"")</f>
        <v/>
      </c>
      <c r="O469" s="129"/>
      <c r="P469" s="130"/>
      <c r="Q469" s="131"/>
      <c r="R469" s="132"/>
      <c r="S469" s="132"/>
      <c r="T469" s="133"/>
      <c r="U469" s="133"/>
      <c r="V469" s="133"/>
      <c r="W469" s="133"/>
      <c r="X469" s="133"/>
      <c r="Y469" s="78"/>
    </row>
    <row r="470" spans="1:25">
      <c r="B470" s="37"/>
      <c r="C470" s="102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80"/>
      <c r="P470" s="92"/>
      <c r="Q470" s="91"/>
      <c r="R470" s="83"/>
      <c r="S470" s="83"/>
      <c r="T470" s="92"/>
      <c r="U470" s="92"/>
      <c r="V470" s="92"/>
      <c r="W470" s="92"/>
      <c r="X470" s="92"/>
      <c r="Y470" s="78"/>
    </row>
    <row r="471" spans="1:25" ht="15.75" thickBot="1">
      <c r="A471" s="96"/>
      <c r="B471" s="49">
        <v>1</v>
      </c>
      <c r="C471" s="49">
        <v>2</v>
      </c>
      <c r="D471" s="49">
        <v>3</v>
      </c>
      <c r="E471" s="49">
        <v>4</v>
      </c>
      <c r="F471" s="49">
        <v>5</v>
      </c>
      <c r="G471" s="49">
        <v>6</v>
      </c>
      <c r="H471" s="49">
        <v>7</v>
      </c>
      <c r="I471" s="49">
        <v>8</v>
      </c>
      <c r="J471" s="49">
        <v>9</v>
      </c>
      <c r="K471" s="49">
        <v>10</v>
      </c>
      <c r="L471" s="49">
        <v>11</v>
      </c>
      <c r="M471" s="49">
        <v>12</v>
      </c>
      <c r="N471" s="95"/>
      <c r="O471" s="80"/>
      <c r="P471" s="90"/>
      <c r="Q471" s="91"/>
      <c r="R471" s="83"/>
      <c r="S471" s="83"/>
      <c r="T471" s="92"/>
      <c r="U471" s="92"/>
      <c r="V471" s="92"/>
      <c r="W471" s="92"/>
      <c r="X471" s="92"/>
      <c r="Y471" s="78"/>
    </row>
    <row r="472" spans="1:25">
      <c r="A472" s="97" t="s">
        <v>0</v>
      </c>
      <c r="B472" s="114"/>
      <c r="C472" s="115"/>
      <c r="D472" s="116"/>
      <c r="E472" s="116"/>
      <c r="F472" s="52"/>
      <c r="G472" s="52"/>
      <c r="H472" s="117"/>
      <c r="I472" s="117"/>
      <c r="J472" s="117"/>
      <c r="K472" s="117"/>
      <c r="L472" s="116"/>
      <c r="M472" s="118"/>
      <c r="N472" s="30"/>
      <c r="O472" s="151"/>
      <c r="P472" s="143"/>
      <c r="Q472" s="144"/>
      <c r="R472" s="151"/>
      <c r="S472" s="145"/>
      <c r="T472" s="143"/>
      <c r="U472" s="143"/>
      <c r="V472" s="143"/>
      <c r="W472" s="143"/>
      <c r="X472" s="143"/>
      <c r="Y472" s="147"/>
    </row>
    <row r="473" spans="1:25">
      <c r="A473" s="97" t="s">
        <v>4</v>
      </c>
      <c r="B473" s="119"/>
      <c r="C473" s="120"/>
      <c r="D473" s="121"/>
      <c r="E473" s="121"/>
      <c r="F473" s="121"/>
      <c r="G473" s="121"/>
      <c r="H473" s="51"/>
      <c r="I473" s="51"/>
      <c r="J473" s="121"/>
      <c r="K473" s="121"/>
      <c r="L473" s="121"/>
      <c r="M473" s="122"/>
      <c r="N473" s="87"/>
      <c r="O473" s="80"/>
      <c r="P473" s="90"/>
      <c r="Q473" s="91"/>
      <c r="R473" s="83"/>
      <c r="S473" s="83"/>
      <c r="T473" s="92"/>
      <c r="U473" s="92"/>
      <c r="V473" s="92"/>
      <c r="W473" s="92"/>
      <c r="X473" s="92"/>
      <c r="Y473" s="78"/>
    </row>
    <row r="474" spans="1:25">
      <c r="A474" s="97" t="s">
        <v>10</v>
      </c>
      <c r="B474" s="119"/>
      <c r="C474" s="120"/>
      <c r="D474" s="121"/>
      <c r="E474" s="121"/>
      <c r="F474" s="121"/>
      <c r="G474" s="121"/>
      <c r="H474" s="51"/>
      <c r="I474" s="51"/>
      <c r="J474" s="121"/>
      <c r="K474" s="121"/>
      <c r="L474" s="121"/>
      <c r="M474" s="122"/>
      <c r="N474" s="87"/>
      <c r="O474" s="80"/>
      <c r="P474" s="90"/>
      <c r="Q474" s="91"/>
      <c r="R474" s="83"/>
      <c r="S474" s="83"/>
      <c r="T474" s="92"/>
      <c r="U474" s="92"/>
      <c r="V474" s="92"/>
      <c r="W474" s="92"/>
      <c r="X474" s="92"/>
      <c r="Y474" s="78"/>
    </row>
    <row r="475" spans="1:25">
      <c r="A475" s="97" t="s">
        <v>16</v>
      </c>
      <c r="B475" s="119"/>
      <c r="C475" s="120"/>
      <c r="D475" s="121"/>
      <c r="E475" s="123"/>
      <c r="F475" s="123"/>
      <c r="G475" s="123"/>
      <c r="H475" s="121"/>
      <c r="I475" s="121"/>
      <c r="J475" s="121"/>
      <c r="K475" s="121"/>
      <c r="L475" s="121"/>
      <c r="M475" s="122"/>
      <c r="N475" s="87"/>
      <c r="O475" s="80"/>
      <c r="P475" s="90"/>
      <c r="Q475" s="91"/>
      <c r="R475" s="83"/>
      <c r="S475" s="83"/>
      <c r="T475" s="92"/>
      <c r="U475" s="92"/>
      <c r="V475" s="92"/>
      <c r="W475" s="92"/>
      <c r="X475" s="92"/>
      <c r="Y475" s="78"/>
    </row>
    <row r="476" spans="1:25">
      <c r="A476" s="97" t="s">
        <v>22</v>
      </c>
      <c r="B476" s="119"/>
      <c r="C476" s="120"/>
      <c r="D476" s="121"/>
      <c r="E476" s="123"/>
      <c r="F476" s="123"/>
      <c r="G476" s="121"/>
      <c r="H476" s="121"/>
      <c r="I476" s="121"/>
      <c r="J476" s="121"/>
      <c r="K476" s="121"/>
      <c r="L476" s="121"/>
      <c r="M476" s="122"/>
      <c r="N476" s="87"/>
      <c r="O476" s="80"/>
      <c r="P476" s="90"/>
      <c r="Q476" s="91"/>
      <c r="R476" s="83"/>
      <c r="S476" s="83"/>
      <c r="T476" s="92"/>
      <c r="U476" s="92"/>
      <c r="V476" s="92"/>
      <c r="W476" s="92"/>
      <c r="X476" s="92"/>
      <c r="Y476" s="78"/>
    </row>
    <row r="477" spans="1:25">
      <c r="A477" s="97" t="s">
        <v>28</v>
      </c>
      <c r="B477" s="119"/>
      <c r="C477" s="120"/>
      <c r="D477" s="121"/>
      <c r="E477" s="121"/>
      <c r="F477" s="123"/>
      <c r="G477" s="121"/>
      <c r="H477" s="121"/>
      <c r="I477" s="121"/>
      <c r="J477" s="121"/>
      <c r="K477" s="121"/>
      <c r="L477" s="121"/>
      <c r="M477" s="122"/>
      <c r="N477" s="72"/>
      <c r="O477" s="80"/>
      <c r="P477" s="74"/>
      <c r="Q477" s="91"/>
      <c r="R477" s="83"/>
      <c r="S477" s="83"/>
      <c r="T477" s="92"/>
      <c r="U477" s="92"/>
      <c r="V477" s="92"/>
      <c r="W477" s="92"/>
      <c r="X477" s="92"/>
      <c r="Y477" s="78"/>
    </row>
    <row r="478" spans="1:25">
      <c r="A478" s="97" t="s">
        <v>34</v>
      </c>
      <c r="B478" s="119"/>
      <c r="C478" s="120"/>
      <c r="D478" s="121"/>
      <c r="E478" s="121"/>
      <c r="F478" s="121"/>
      <c r="G478" s="121"/>
      <c r="H478" s="121"/>
      <c r="I478" s="121"/>
      <c r="J478" s="121"/>
      <c r="K478" s="121"/>
      <c r="L478" s="121"/>
      <c r="M478" s="122"/>
      <c r="N478" s="88"/>
      <c r="O478" s="80"/>
      <c r="P478" s="93"/>
      <c r="Q478" s="91"/>
      <c r="R478" s="83"/>
      <c r="S478" s="83"/>
      <c r="T478" s="92"/>
      <c r="U478" s="92"/>
      <c r="V478" s="92"/>
      <c r="W478" s="92"/>
      <c r="X478" s="92"/>
      <c r="Y478" s="78"/>
    </row>
    <row r="479" spans="1:25" ht="15.75" thickBot="1">
      <c r="A479" s="97" t="s">
        <v>40</v>
      </c>
      <c r="B479" s="124"/>
      <c r="C479" s="125"/>
      <c r="D479" s="126"/>
      <c r="E479" s="126"/>
      <c r="F479" s="126"/>
      <c r="G479" s="126"/>
      <c r="H479" s="126"/>
      <c r="I479" s="126"/>
      <c r="J479" s="126"/>
      <c r="K479" s="126"/>
      <c r="L479" s="126"/>
      <c r="M479" s="127"/>
      <c r="N479" s="89"/>
      <c r="O479" s="80"/>
      <c r="P479" s="94"/>
      <c r="Q479" s="91"/>
      <c r="R479" s="83"/>
      <c r="S479" s="83"/>
      <c r="T479" s="92"/>
      <c r="U479" s="92"/>
      <c r="V479" s="92"/>
      <c r="W479" s="92"/>
      <c r="X479" s="92"/>
      <c r="Y479" s="78"/>
    </row>
    <row r="480" spans="1:25">
      <c r="B480" s="37"/>
      <c r="C480" s="37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128" t="str">
        <f>IF(OR(ISBLANK(O472),AND(ISBLANK(R472),ISBLANK($R$6))),"","RESULT-PLATE-ID1:"&amp;O472&amp;"|ID2:"&amp;P472&amp;"|Date:"&amp;IF(ISBLANK(Q472),,DAY(Q472)&amp;"/"&amp;MONTH(Q472)&amp;"/"&amp;YEAR(Q472))&amp;"|DrugLayout:"&amp;IF(ISBLANK(R472),$R$6,R472)&amp;"|Country:"&amp;IF(ISBLANK(S472),$S$6,S472)&amp;"|StudySiteName:"&amp;IF(ISBLANK(T472),$T$6,T472)&amp;"|Method:"&amp;IF(ISBLANK(U472),$U$6,U472)&amp;"|Lat:"&amp;IF(ISBLANK(V472),$V$6,V472)&amp;"|Lon:"&amp;IF(ISBLANK(W472),$W$6,W472)&amp;"|Batch:"&amp;IF(ISBLANK(X472),IF(ISBLANK($X$6),,DAY($X$6)&amp;"/"&amp;MONTH($X$6)&amp;"/"&amp;YEAR($X$6)),DAY(X472)&amp;"/"&amp;MONTH(X472)&amp;"/"&amp;YEAR(X472))&amp;"")</f>
        <v/>
      </c>
      <c r="O480" s="129"/>
      <c r="P480" s="130"/>
      <c r="Q480" s="131"/>
      <c r="R480" s="132"/>
      <c r="S480" s="132"/>
      <c r="T480" s="133"/>
      <c r="U480" s="133"/>
      <c r="V480" s="133"/>
      <c r="W480" s="133"/>
      <c r="X480" s="133"/>
      <c r="Y480" s="78"/>
    </row>
    <row r="481" spans="1:25">
      <c r="B481" s="37"/>
      <c r="C481" s="37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80"/>
      <c r="P481" s="103"/>
      <c r="Q481" s="91"/>
      <c r="R481" s="83"/>
      <c r="S481" s="83"/>
      <c r="T481" s="92"/>
      <c r="U481" s="92"/>
      <c r="V481" s="92"/>
      <c r="W481" s="92"/>
      <c r="X481" s="92"/>
      <c r="Y481" s="78"/>
    </row>
    <row r="482" spans="1:25" ht="15.75" thickBot="1">
      <c r="A482" s="96"/>
      <c r="B482" s="49">
        <v>1</v>
      </c>
      <c r="C482" s="49">
        <v>2</v>
      </c>
      <c r="D482" s="49">
        <v>3</v>
      </c>
      <c r="E482" s="49">
        <v>4</v>
      </c>
      <c r="F482" s="49">
        <v>5</v>
      </c>
      <c r="G482" s="49">
        <v>6</v>
      </c>
      <c r="H482" s="49">
        <v>7</v>
      </c>
      <c r="I482" s="49">
        <v>8</v>
      </c>
      <c r="J482" s="49">
        <v>9</v>
      </c>
      <c r="K482" s="49">
        <v>10</v>
      </c>
      <c r="L482" s="49">
        <v>11</v>
      </c>
      <c r="M482" s="49">
        <v>12</v>
      </c>
      <c r="N482" s="95"/>
      <c r="O482" s="80"/>
      <c r="P482" s="90"/>
      <c r="Q482" s="91"/>
      <c r="R482" s="83"/>
      <c r="S482" s="83"/>
      <c r="T482" s="92"/>
      <c r="U482" s="92"/>
      <c r="V482" s="92"/>
      <c r="W482" s="92"/>
      <c r="X482" s="92"/>
      <c r="Y482" s="78"/>
    </row>
    <row r="483" spans="1:25">
      <c r="A483" s="97" t="s">
        <v>0</v>
      </c>
      <c r="B483" s="114"/>
      <c r="C483" s="115"/>
      <c r="D483" s="116"/>
      <c r="E483" s="116"/>
      <c r="F483" s="52"/>
      <c r="G483" s="52"/>
      <c r="H483" s="117"/>
      <c r="I483" s="117"/>
      <c r="J483" s="117"/>
      <c r="K483" s="117"/>
      <c r="L483" s="116"/>
      <c r="M483" s="118"/>
      <c r="N483" s="30"/>
      <c r="O483" s="151"/>
      <c r="P483" s="143"/>
      <c r="Q483" s="144"/>
      <c r="R483" s="151"/>
      <c r="S483" s="145"/>
      <c r="T483" s="143"/>
      <c r="U483" s="143"/>
      <c r="V483" s="143"/>
      <c r="W483" s="143"/>
      <c r="X483" s="143"/>
      <c r="Y483" s="146"/>
    </row>
    <row r="484" spans="1:25">
      <c r="A484" s="97" t="s">
        <v>4</v>
      </c>
      <c r="B484" s="119"/>
      <c r="C484" s="120"/>
      <c r="D484" s="121"/>
      <c r="E484" s="121"/>
      <c r="F484" s="121"/>
      <c r="G484" s="121"/>
      <c r="H484" s="51"/>
      <c r="I484" s="51"/>
      <c r="J484" s="121"/>
      <c r="K484" s="121"/>
      <c r="L484" s="121"/>
      <c r="M484" s="122"/>
      <c r="N484" s="87"/>
      <c r="O484" s="80"/>
      <c r="P484" s="90"/>
      <c r="Q484" s="91"/>
      <c r="R484" s="83"/>
      <c r="S484" s="83"/>
      <c r="T484" s="92"/>
      <c r="U484" s="92"/>
      <c r="V484" s="92"/>
      <c r="W484" s="92"/>
      <c r="X484" s="92"/>
      <c r="Y484" s="78"/>
    </row>
    <row r="485" spans="1:25">
      <c r="A485" s="97" t="s">
        <v>10</v>
      </c>
      <c r="B485" s="119"/>
      <c r="C485" s="120"/>
      <c r="D485" s="121"/>
      <c r="E485" s="121"/>
      <c r="F485" s="121"/>
      <c r="G485" s="121"/>
      <c r="H485" s="51"/>
      <c r="I485" s="51"/>
      <c r="J485" s="121"/>
      <c r="K485" s="121"/>
      <c r="L485" s="121"/>
      <c r="M485" s="122"/>
      <c r="N485" s="87"/>
      <c r="O485" s="80"/>
      <c r="P485" s="90"/>
      <c r="Q485" s="91"/>
      <c r="R485" s="83"/>
      <c r="S485" s="83"/>
      <c r="T485" s="92"/>
      <c r="U485" s="92"/>
      <c r="V485" s="92"/>
      <c r="W485" s="92"/>
      <c r="X485" s="92"/>
      <c r="Y485" s="78"/>
    </row>
    <row r="486" spans="1:25">
      <c r="A486" s="97" t="s">
        <v>16</v>
      </c>
      <c r="B486" s="119"/>
      <c r="C486" s="120"/>
      <c r="D486" s="121"/>
      <c r="E486" s="123"/>
      <c r="F486" s="123"/>
      <c r="G486" s="123"/>
      <c r="H486" s="121"/>
      <c r="I486" s="121"/>
      <c r="J486" s="121"/>
      <c r="K486" s="121"/>
      <c r="L486" s="121"/>
      <c r="M486" s="122"/>
      <c r="N486" s="87"/>
      <c r="O486" s="80"/>
      <c r="P486" s="90"/>
      <c r="Q486" s="91"/>
      <c r="R486" s="83"/>
      <c r="S486" s="83"/>
      <c r="T486" s="92"/>
      <c r="U486" s="92"/>
      <c r="V486" s="92"/>
      <c r="W486" s="92"/>
      <c r="X486" s="92"/>
      <c r="Y486" s="78"/>
    </row>
    <row r="487" spans="1:25">
      <c r="A487" s="97" t="s">
        <v>22</v>
      </c>
      <c r="B487" s="119"/>
      <c r="C487" s="120"/>
      <c r="D487" s="121"/>
      <c r="E487" s="123"/>
      <c r="F487" s="123"/>
      <c r="G487" s="121"/>
      <c r="H487" s="121"/>
      <c r="I487" s="121"/>
      <c r="J487" s="121"/>
      <c r="K487" s="121"/>
      <c r="L487" s="121"/>
      <c r="M487" s="122"/>
      <c r="N487" s="87"/>
      <c r="O487" s="80"/>
      <c r="P487" s="90"/>
      <c r="Q487" s="91"/>
      <c r="R487" s="83"/>
      <c r="S487" s="83"/>
      <c r="T487" s="92"/>
      <c r="U487" s="92"/>
      <c r="V487" s="92"/>
      <c r="W487" s="92"/>
      <c r="X487" s="92"/>
      <c r="Y487" s="78"/>
    </row>
    <row r="488" spans="1:25">
      <c r="A488" s="97" t="s">
        <v>28</v>
      </c>
      <c r="B488" s="119"/>
      <c r="C488" s="120"/>
      <c r="D488" s="121"/>
      <c r="E488" s="121"/>
      <c r="F488" s="123"/>
      <c r="G488" s="121"/>
      <c r="H488" s="121"/>
      <c r="I488" s="121"/>
      <c r="J488" s="121"/>
      <c r="K488" s="121"/>
      <c r="L488" s="121"/>
      <c r="M488" s="122"/>
      <c r="N488" s="72"/>
      <c r="O488" s="80"/>
      <c r="P488" s="74"/>
      <c r="Q488" s="91"/>
      <c r="R488" s="83"/>
      <c r="S488" s="83"/>
      <c r="T488" s="92"/>
      <c r="U488" s="92"/>
      <c r="V488" s="92"/>
      <c r="W488" s="92"/>
      <c r="X488" s="92"/>
      <c r="Y488" s="78"/>
    </row>
    <row r="489" spans="1:25">
      <c r="A489" s="97" t="s">
        <v>34</v>
      </c>
      <c r="B489" s="119"/>
      <c r="C489" s="120"/>
      <c r="D489" s="121"/>
      <c r="E489" s="121"/>
      <c r="F489" s="121"/>
      <c r="G489" s="121"/>
      <c r="H489" s="121"/>
      <c r="I489" s="121"/>
      <c r="J489" s="121"/>
      <c r="K489" s="121"/>
      <c r="L489" s="121"/>
      <c r="M489" s="122"/>
      <c r="N489" s="88"/>
      <c r="O489" s="80"/>
      <c r="P489" s="93"/>
      <c r="Q489" s="91"/>
      <c r="R489" s="83"/>
      <c r="S489" s="83"/>
      <c r="T489" s="92"/>
      <c r="U489" s="92"/>
      <c r="V489" s="92"/>
      <c r="W489" s="92"/>
      <c r="X489" s="92"/>
      <c r="Y489" s="78"/>
    </row>
    <row r="490" spans="1:25" ht="15.75" thickBot="1">
      <c r="A490" s="97" t="s">
        <v>40</v>
      </c>
      <c r="B490" s="124"/>
      <c r="C490" s="125"/>
      <c r="D490" s="126"/>
      <c r="E490" s="126"/>
      <c r="F490" s="126"/>
      <c r="G490" s="126"/>
      <c r="H490" s="126"/>
      <c r="I490" s="126"/>
      <c r="J490" s="126"/>
      <c r="K490" s="126"/>
      <c r="L490" s="126"/>
      <c r="M490" s="127"/>
      <c r="N490" s="89"/>
      <c r="O490" s="80"/>
      <c r="P490" s="94"/>
      <c r="Q490" s="91"/>
      <c r="R490" s="83"/>
      <c r="S490" s="83"/>
      <c r="T490" s="92"/>
      <c r="U490" s="92"/>
      <c r="V490" s="92"/>
      <c r="W490" s="92"/>
      <c r="X490" s="92"/>
      <c r="Y490" s="78"/>
    </row>
    <row r="491" spans="1:25">
      <c r="B491" s="37"/>
      <c r="C491" s="37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128" t="str">
        <f>IF(OR(ISBLANK(O483),AND(ISBLANK(R483),ISBLANK($R$6))),"","RESULT-PLATE-ID1:"&amp;O483&amp;"|ID2:"&amp;P483&amp;"|Date:"&amp;IF(ISBLANK(Q483),,DAY(Q483)&amp;"/"&amp;MONTH(Q483)&amp;"/"&amp;YEAR(Q483))&amp;"|DrugLayout:"&amp;IF(ISBLANK(R483),$R$6,R483)&amp;"|Country:"&amp;IF(ISBLANK(S483),$S$6,S483)&amp;"|StudySiteName:"&amp;IF(ISBLANK(T483),$T$6,T483)&amp;"|Method:"&amp;IF(ISBLANK(U483),$U$6,U483)&amp;"|Lat:"&amp;IF(ISBLANK(V483),$V$6,V483)&amp;"|Lon:"&amp;IF(ISBLANK(W483),$W$6,W483)&amp;"|Batch:"&amp;IF(ISBLANK(X483),IF(ISBLANK($X$6),,DAY($X$6)&amp;"/"&amp;MONTH($X$6)&amp;"/"&amp;YEAR($X$6)),DAY(X483)&amp;"/"&amp;MONTH(X483)&amp;"/"&amp;YEAR(X483))&amp;"")</f>
        <v/>
      </c>
      <c r="O491" s="129"/>
      <c r="P491" s="130"/>
      <c r="Q491" s="131"/>
      <c r="R491" s="132"/>
      <c r="S491" s="132"/>
      <c r="T491" s="133"/>
      <c r="U491" s="133"/>
      <c r="V491" s="133"/>
      <c r="W491" s="133"/>
      <c r="X491" s="133"/>
      <c r="Y491" s="78"/>
    </row>
    <row r="492" spans="1:25">
      <c r="B492" s="37"/>
      <c r="C492" s="102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80"/>
      <c r="P492" s="92"/>
      <c r="Q492" s="91"/>
      <c r="R492" s="83"/>
      <c r="S492" s="83"/>
      <c r="T492" s="92"/>
      <c r="U492" s="92"/>
      <c r="V492" s="92"/>
      <c r="W492" s="92"/>
      <c r="X492" s="92"/>
      <c r="Y492" s="78"/>
    </row>
    <row r="493" spans="1:25" ht="15.75" thickBot="1">
      <c r="A493" s="96"/>
      <c r="B493" s="49">
        <v>1</v>
      </c>
      <c r="C493" s="49">
        <v>2</v>
      </c>
      <c r="D493" s="49">
        <v>3</v>
      </c>
      <c r="E493" s="49">
        <v>4</v>
      </c>
      <c r="F493" s="49">
        <v>5</v>
      </c>
      <c r="G493" s="49">
        <v>6</v>
      </c>
      <c r="H493" s="49">
        <v>7</v>
      </c>
      <c r="I493" s="49">
        <v>8</v>
      </c>
      <c r="J493" s="49">
        <v>9</v>
      </c>
      <c r="K493" s="49">
        <v>10</v>
      </c>
      <c r="L493" s="49">
        <v>11</v>
      </c>
      <c r="M493" s="49">
        <v>12</v>
      </c>
      <c r="N493" s="95"/>
      <c r="O493" s="80"/>
      <c r="P493" s="90"/>
      <c r="Q493" s="91"/>
      <c r="R493" s="83"/>
      <c r="S493" s="83"/>
      <c r="T493" s="92"/>
      <c r="U493" s="92"/>
      <c r="V493" s="92"/>
      <c r="W493" s="92"/>
      <c r="X493" s="92"/>
      <c r="Y493" s="78"/>
    </row>
    <row r="494" spans="1:25">
      <c r="A494" s="97" t="s">
        <v>0</v>
      </c>
      <c r="B494" s="114"/>
      <c r="C494" s="115"/>
      <c r="D494" s="116"/>
      <c r="E494" s="116"/>
      <c r="F494" s="52"/>
      <c r="G494" s="52"/>
      <c r="H494" s="117"/>
      <c r="I494" s="117"/>
      <c r="J494" s="117"/>
      <c r="K494" s="117"/>
      <c r="L494" s="116"/>
      <c r="M494" s="118"/>
      <c r="N494" s="30"/>
      <c r="O494" s="151"/>
      <c r="P494" s="143"/>
      <c r="Q494" s="144"/>
      <c r="R494" s="151"/>
      <c r="S494" s="145"/>
      <c r="T494" s="143"/>
      <c r="U494" s="143"/>
      <c r="V494" s="143"/>
      <c r="W494" s="143"/>
      <c r="X494" s="143"/>
      <c r="Y494" s="147"/>
    </row>
    <row r="495" spans="1:25">
      <c r="A495" s="97" t="s">
        <v>4</v>
      </c>
      <c r="B495" s="119"/>
      <c r="C495" s="120"/>
      <c r="D495" s="121"/>
      <c r="E495" s="121"/>
      <c r="F495" s="121"/>
      <c r="G495" s="121"/>
      <c r="H495" s="51"/>
      <c r="I495" s="51"/>
      <c r="J495" s="121"/>
      <c r="K495" s="121"/>
      <c r="L495" s="121"/>
      <c r="M495" s="122"/>
      <c r="N495" s="87"/>
      <c r="O495" s="80"/>
      <c r="P495" s="90"/>
      <c r="Q495" s="91"/>
      <c r="R495" s="83"/>
      <c r="S495" s="83"/>
      <c r="T495" s="92"/>
      <c r="U495" s="92"/>
      <c r="V495" s="92"/>
      <c r="W495" s="92"/>
      <c r="X495" s="92"/>
      <c r="Y495" s="78"/>
    </row>
    <row r="496" spans="1:25">
      <c r="A496" s="97" t="s">
        <v>10</v>
      </c>
      <c r="B496" s="119"/>
      <c r="C496" s="120"/>
      <c r="D496" s="121"/>
      <c r="E496" s="121"/>
      <c r="F496" s="121"/>
      <c r="G496" s="121"/>
      <c r="H496" s="51"/>
      <c r="I496" s="51"/>
      <c r="J496" s="121"/>
      <c r="K496" s="121"/>
      <c r="L496" s="121"/>
      <c r="M496" s="122"/>
      <c r="N496" s="87"/>
      <c r="O496" s="80"/>
      <c r="P496" s="90"/>
      <c r="Q496" s="91"/>
      <c r="R496" s="83"/>
      <c r="S496" s="83"/>
      <c r="T496" s="92"/>
      <c r="U496" s="92"/>
      <c r="V496" s="92"/>
      <c r="W496" s="92"/>
      <c r="X496" s="92"/>
      <c r="Y496" s="78"/>
    </row>
    <row r="497" spans="1:25">
      <c r="A497" s="97" t="s">
        <v>16</v>
      </c>
      <c r="B497" s="119"/>
      <c r="C497" s="120"/>
      <c r="D497" s="121"/>
      <c r="E497" s="123"/>
      <c r="F497" s="123"/>
      <c r="G497" s="123"/>
      <c r="H497" s="121"/>
      <c r="I497" s="121"/>
      <c r="J497" s="121"/>
      <c r="K497" s="121"/>
      <c r="L497" s="121"/>
      <c r="M497" s="122"/>
      <c r="N497" s="87"/>
      <c r="O497" s="80"/>
      <c r="P497" s="90"/>
      <c r="Q497" s="91"/>
      <c r="R497" s="83"/>
      <c r="S497" s="83"/>
      <c r="T497" s="92"/>
      <c r="U497" s="92"/>
      <c r="V497" s="92"/>
      <c r="W497" s="92"/>
      <c r="X497" s="92"/>
      <c r="Y497" s="78"/>
    </row>
    <row r="498" spans="1:25">
      <c r="A498" s="97" t="s">
        <v>22</v>
      </c>
      <c r="B498" s="119"/>
      <c r="C498" s="120"/>
      <c r="D498" s="121"/>
      <c r="E498" s="123"/>
      <c r="F498" s="123"/>
      <c r="G498" s="121"/>
      <c r="H498" s="121"/>
      <c r="I498" s="121"/>
      <c r="J498" s="121"/>
      <c r="K498" s="121"/>
      <c r="L498" s="121"/>
      <c r="M498" s="122"/>
      <c r="N498" s="87"/>
      <c r="O498" s="80"/>
      <c r="P498" s="90"/>
      <c r="Q498" s="91"/>
      <c r="R498" s="83"/>
      <c r="S498" s="83"/>
      <c r="T498" s="92"/>
      <c r="U498" s="92"/>
      <c r="V498" s="92"/>
      <c r="W498" s="92"/>
      <c r="X498" s="92"/>
      <c r="Y498" s="78"/>
    </row>
    <row r="499" spans="1:25">
      <c r="A499" s="97" t="s">
        <v>28</v>
      </c>
      <c r="B499" s="119"/>
      <c r="C499" s="120"/>
      <c r="D499" s="121"/>
      <c r="E499" s="121"/>
      <c r="F499" s="123"/>
      <c r="G499" s="121"/>
      <c r="H499" s="121"/>
      <c r="I499" s="121"/>
      <c r="J499" s="121"/>
      <c r="K499" s="121"/>
      <c r="L499" s="121"/>
      <c r="M499" s="122"/>
      <c r="N499" s="72"/>
      <c r="O499" s="80"/>
      <c r="P499" s="74"/>
      <c r="Q499" s="91"/>
      <c r="R499" s="83"/>
      <c r="S499" s="83"/>
      <c r="T499" s="92"/>
      <c r="U499" s="92"/>
      <c r="V499" s="92"/>
      <c r="W499" s="92"/>
      <c r="X499" s="92"/>
      <c r="Y499" s="78"/>
    </row>
    <row r="500" spans="1:25">
      <c r="A500" s="97" t="s">
        <v>34</v>
      </c>
      <c r="B500" s="119"/>
      <c r="C500" s="120"/>
      <c r="D500" s="121"/>
      <c r="E500" s="121"/>
      <c r="F500" s="121"/>
      <c r="G500" s="121"/>
      <c r="H500" s="121"/>
      <c r="I500" s="121"/>
      <c r="J500" s="121"/>
      <c r="K500" s="121"/>
      <c r="L500" s="121"/>
      <c r="M500" s="122"/>
      <c r="N500" s="88"/>
      <c r="O500" s="80"/>
      <c r="P500" s="93"/>
      <c r="Q500" s="91"/>
      <c r="R500" s="83"/>
      <c r="S500" s="83"/>
      <c r="T500" s="92"/>
      <c r="U500" s="92"/>
      <c r="V500" s="92"/>
      <c r="W500" s="92"/>
      <c r="X500" s="92"/>
      <c r="Y500" s="78"/>
    </row>
    <row r="501" spans="1:25" ht="15.75" thickBot="1">
      <c r="A501" s="97" t="s">
        <v>40</v>
      </c>
      <c r="B501" s="124"/>
      <c r="C501" s="125"/>
      <c r="D501" s="126"/>
      <c r="E501" s="126"/>
      <c r="F501" s="126"/>
      <c r="G501" s="126"/>
      <c r="H501" s="126"/>
      <c r="I501" s="126"/>
      <c r="J501" s="126"/>
      <c r="K501" s="126"/>
      <c r="L501" s="126"/>
      <c r="M501" s="127"/>
      <c r="N501" s="89"/>
      <c r="O501" s="80"/>
      <c r="P501" s="94"/>
      <c r="Q501" s="91"/>
      <c r="R501" s="83"/>
      <c r="S501" s="83"/>
      <c r="T501" s="92"/>
      <c r="U501" s="92"/>
      <c r="V501" s="92"/>
      <c r="W501" s="92"/>
      <c r="X501" s="92"/>
      <c r="Y501" s="78"/>
    </row>
    <row r="502" spans="1:25">
      <c r="B502" s="37"/>
      <c r="C502" s="37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128" t="str">
        <f>IF(OR(ISBLANK(O494),AND(ISBLANK(R494),ISBLANK($R$6))),"","RESULT-PLATE-ID1:"&amp;O494&amp;"|ID2:"&amp;P494&amp;"|Date:"&amp;IF(ISBLANK(Q494),,DAY(Q494)&amp;"/"&amp;MONTH(Q494)&amp;"/"&amp;YEAR(Q494))&amp;"|DrugLayout:"&amp;IF(ISBLANK(R494),$R$6,R494)&amp;"|Country:"&amp;IF(ISBLANK(S494),$S$6,S494)&amp;"|StudySiteName:"&amp;IF(ISBLANK(T494),$T$6,T494)&amp;"|Method:"&amp;IF(ISBLANK(U494),$U$6,U494)&amp;"|Lat:"&amp;IF(ISBLANK(V494),$V$6,V494)&amp;"|Lon:"&amp;IF(ISBLANK(W494),$W$6,W494)&amp;"|Batch:"&amp;IF(ISBLANK(X494),IF(ISBLANK($X$6),,DAY($X$6)&amp;"/"&amp;MONTH($X$6)&amp;"/"&amp;YEAR($X$6)),DAY(X494)&amp;"/"&amp;MONTH(X494)&amp;"/"&amp;YEAR(X494))&amp;"")</f>
        <v/>
      </c>
      <c r="O502" s="129"/>
      <c r="P502" s="130"/>
      <c r="Q502" s="131"/>
      <c r="R502" s="132"/>
      <c r="S502" s="132"/>
      <c r="T502" s="133"/>
      <c r="U502" s="133"/>
      <c r="V502" s="133"/>
      <c r="W502" s="133"/>
      <c r="X502" s="133"/>
      <c r="Y502" s="78"/>
    </row>
    <row r="503" spans="1:25">
      <c r="B503" s="37"/>
      <c r="C503" s="102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80"/>
      <c r="P503" s="92"/>
      <c r="Q503" s="91"/>
      <c r="R503" s="83"/>
      <c r="S503" s="83"/>
      <c r="T503" s="92"/>
      <c r="U503" s="92"/>
      <c r="V503" s="92"/>
      <c r="W503" s="92"/>
      <c r="X503" s="92"/>
      <c r="Y503" s="78"/>
    </row>
    <row r="504" spans="1:25" ht="15.75" thickBot="1">
      <c r="A504" s="96"/>
      <c r="B504" s="49">
        <v>1</v>
      </c>
      <c r="C504" s="49">
        <v>2</v>
      </c>
      <c r="D504" s="49">
        <v>3</v>
      </c>
      <c r="E504" s="49">
        <v>4</v>
      </c>
      <c r="F504" s="49">
        <v>5</v>
      </c>
      <c r="G504" s="49">
        <v>6</v>
      </c>
      <c r="H504" s="49">
        <v>7</v>
      </c>
      <c r="I504" s="49">
        <v>8</v>
      </c>
      <c r="J504" s="49">
        <v>9</v>
      </c>
      <c r="K504" s="49">
        <v>10</v>
      </c>
      <c r="L504" s="49">
        <v>11</v>
      </c>
      <c r="M504" s="49">
        <v>12</v>
      </c>
      <c r="N504" s="95"/>
      <c r="O504" s="80"/>
      <c r="P504" s="90"/>
      <c r="Q504" s="91"/>
      <c r="R504" s="83"/>
      <c r="S504" s="83"/>
      <c r="T504" s="92"/>
      <c r="U504" s="92"/>
      <c r="V504" s="92"/>
      <c r="W504" s="92"/>
      <c r="X504" s="92"/>
      <c r="Y504" s="78"/>
    </row>
    <row r="505" spans="1:25">
      <c r="A505" s="97" t="s">
        <v>0</v>
      </c>
      <c r="B505" s="114"/>
      <c r="C505" s="115"/>
      <c r="D505" s="116"/>
      <c r="E505" s="116"/>
      <c r="F505" s="52"/>
      <c r="G505" s="52"/>
      <c r="H505" s="117"/>
      <c r="I505" s="117"/>
      <c r="J505" s="117"/>
      <c r="K505" s="117"/>
      <c r="L505" s="116"/>
      <c r="M505" s="118"/>
      <c r="N505" s="30"/>
      <c r="O505" s="151"/>
      <c r="P505" s="143"/>
      <c r="Q505" s="144"/>
      <c r="R505" s="151"/>
      <c r="S505" s="145"/>
      <c r="T505" s="143"/>
      <c r="U505" s="143"/>
      <c r="V505" s="143"/>
      <c r="W505" s="143"/>
      <c r="X505" s="143"/>
      <c r="Y505" s="147"/>
    </row>
    <row r="506" spans="1:25">
      <c r="A506" s="97" t="s">
        <v>4</v>
      </c>
      <c r="B506" s="119"/>
      <c r="C506" s="120"/>
      <c r="D506" s="121"/>
      <c r="E506" s="121"/>
      <c r="F506" s="121"/>
      <c r="G506" s="121"/>
      <c r="H506" s="51"/>
      <c r="I506" s="51"/>
      <c r="J506" s="121"/>
      <c r="K506" s="121"/>
      <c r="L506" s="121"/>
      <c r="M506" s="122"/>
      <c r="N506" s="87"/>
      <c r="O506" s="80"/>
      <c r="P506" s="90"/>
      <c r="Q506" s="91"/>
      <c r="R506" s="83"/>
      <c r="S506" s="83"/>
      <c r="T506" s="92"/>
      <c r="U506" s="92"/>
      <c r="V506" s="92"/>
      <c r="W506" s="92"/>
      <c r="X506" s="92"/>
      <c r="Y506" s="78"/>
    </row>
    <row r="507" spans="1:25">
      <c r="A507" s="97" t="s">
        <v>10</v>
      </c>
      <c r="B507" s="119"/>
      <c r="C507" s="120"/>
      <c r="D507" s="121"/>
      <c r="E507" s="121"/>
      <c r="F507" s="121"/>
      <c r="G507" s="121"/>
      <c r="H507" s="51"/>
      <c r="I507" s="51"/>
      <c r="J507" s="121"/>
      <c r="K507" s="121"/>
      <c r="L507" s="121"/>
      <c r="M507" s="122"/>
      <c r="N507" s="87"/>
      <c r="O507" s="80"/>
      <c r="P507" s="90"/>
      <c r="Q507" s="91"/>
      <c r="R507" s="83"/>
      <c r="S507" s="83"/>
      <c r="T507" s="92"/>
      <c r="U507" s="92"/>
      <c r="V507" s="92"/>
      <c r="W507" s="92"/>
      <c r="X507" s="92"/>
      <c r="Y507" s="78"/>
    </row>
    <row r="508" spans="1:25">
      <c r="A508" s="97" t="s">
        <v>16</v>
      </c>
      <c r="B508" s="119"/>
      <c r="C508" s="120"/>
      <c r="D508" s="121"/>
      <c r="E508" s="123"/>
      <c r="F508" s="123"/>
      <c r="G508" s="123"/>
      <c r="H508" s="121"/>
      <c r="I508" s="121"/>
      <c r="J508" s="121"/>
      <c r="K508" s="121"/>
      <c r="L508" s="121"/>
      <c r="M508" s="122"/>
      <c r="N508" s="87"/>
      <c r="O508" s="80"/>
      <c r="P508" s="90"/>
      <c r="Q508" s="91"/>
      <c r="R508" s="83"/>
      <c r="S508" s="83"/>
      <c r="T508" s="92"/>
      <c r="U508" s="92"/>
      <c r="V508" s="92"/>
      <c r="W508" s="92"/>
      <c r="X508" s="92"/>
      <c r="Y508" s="78"/>
    </row>
    <row r="509" spans="1:25">
      <c r="A509" s="97" t="s">
        <v>22</v>
      </c>
      <c r="B509" s="119"/>
      <c r="C509" s="120"/>
      <c r="D509" s="121"/>
      <c r="E509" s="123"/>
      <c r="F509" s="123"/>
      <c r="G509" s="121"/>
      <c r="H509" s="121"/>
      <c r="I509" s="121"/>
      <c r="J509" s="121"/>
      <c r="K509" s="121"/>
      <c r="L509" s="121"/>
      <c r="M509" s="122"/>
      <c r="N509" s="87"/>
      <c r="O509" s="80"/>
      <c r="P509" s="90"/>
      <c r="Q509" s="91"/>
      <c r="R509" s="83"/>
      <c r="S509" s="83"/>
      <c r="T509" s="92"/>
      <c r="U509" s="92"/>
      <c r="V509" s="92"/>
      <c r="W509" s="92"/>
      <c r="X509" s="92"/>
      <c r="Y509" s="78"/>
    </row>
    <row r="510" spans="1:25">
      <c r="A510" s="97" t="s">
        <v>28</v>
      </c>
      <c r="B510" s="119"/>
      <c r="C510" s="120"/>
      <c r="D510" s="121"/>
      <c r="E510" s="121"/>
      <c r="F510" s="123"/>
      <c r="G510" s="121"/>
      <c r="H510" s="121"/>
      <c r="I510" s="121"/>
      <c r="J510" s="121"/>
      <c r="K510" s="121"/>
      <c r="L510" s="121"/>
      <c r="M510" s="122"/>
      <c r="N510" s="72"/>
      <c r="O510" s="80"/>
      <c r="P510" s="74"/>
      <c r="Q510" s="91"/>
      <c r="R510" s="83"/>
      <c r="S510" s="83"/>
      <c r="T510" s="92"/>
      <c r="U510" s="92"/>
      <c r="V510" s="92"/>
      <c r="W510" s="92"/>
      <c r="X510" s="92"/>
      <c r="Y510" s="78"/>
    </row>
    <row r="511" spans="1:25">
      <c r="A511" s="97" t="s">
        <v>34</v>
      </c>
      <c r="B511" s="119"/>
      <c r="C511" s="120"/>
      <c r="D511" s="121"/>
      <c r="E511" s="121"/>
      <c r="F511" s="121"/>
      <c r="G511" s="121"/>
      <c r="H511" s="121"/>
      <c r="I511" s="121"/>
      <c r="J511" s="121"/>
      <c r="K511" s="121"/>
      <c r="L511" s="121"/>
      <c r="M511" s="122"/>
      <c r="N511" s="88"/>
      <c r="O511" s="80"/>
      <c r="P511" s="93"/>
      <c r="Q511" s="91"/>
      <c r="R511" s="83"/>
      <c r="S511" s="83"/>
      <c r="T511" s="92"/>
      <c r="U511" s="92"/>
      <c r="V511" s="92"/>
      <c r="W511" s="92"/>
      <c r="X511" s="92"/>
      <c r="Y511" s="78"/>
    </row>
    <row r="512" spans="1:25" ht="15.75" thickBot="1">
      <c r="A512" s="97" t="s">
        <v>40</v>
      </c>
      <c r="B512" s="124"/>
      <c r="C512" s="125"/>
      <c r="D512" s="126"/>
      <c r="E512" s="126"/>
      <c r="F512" s="126"/>
      <c r="G512" s="126"/>
      <c r="H512" s="126"/>
      <c r="I512" s="126"/>
      <c r="J512" s="126"/>
      <c r="K512" s="126"/>
      <c r="L512" s="126"/>
      <c r="M512" s="127"/>
      <c r="N512" s="89"/>
      <c r="O512" s="80"/>
      <c r="P512" s="94"/>
      <c r="Q512" s="91"/>
      <c r="R512" s="83"/>
      <c r="S512" s="83"/>
      <c r="T512" s="92"/>
      <c r="U512" s="92"/>
      <c r="V512" s="92"/>
      <c r="W512" s="92"/>
      <c r="X512" s="92"/>
      <c r="Y512" s="78"/>
    </row>
    <row r="513" spans="1:25">
      <c r="B513" s="37"/>
      <c r="C513" s="37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128" t="str">
        <f>IF(OR(ISBLANK(O505),AND(ISBLANK(R505),ISBLANK($R$6))),"","RESULT-PLATE-ID1:"&amp;O505&amp;"|ID2:"&amp;P505&amp;"|Date:"&amp;IF(ISBLANK(Q505),,DAY(Q505)&amp;"/"&amp;MONTH(Q505)&amp;"/"&amp;YEAR(Q505))&amp;"|DrugLayout:"&amp;IF(ISBLANK(R505),$R$6,R505)&amp;"|Country:"&amp;IF(ISBLANK(S505),$S$6,S505)&amp;"|StudySiteName:"&amp;IF(ISBLANK(T505),$T$6,T505)&amp;"|Method:"&amp;IF(ISBLANK(U505),$U$6,U505)&amp;"|Lat:"&amp;IF(ISBLANK(V505),$V$6,V505)&amp;"|Lon:"&amp;IF(ISBLANK(W505),$W$6,W505)&amp;"|Batch:"&amp;IF(ISBLANK(X505),IF(ISBLANK($X$6),,DAY($X$6)&amp;"/"&amp;MONTH($X$6)&amp;"/"&amp;YEAR($X$6)),DAY(X505)&amp;"/"&amp;MONTH(X505)&amp;"/"&amp;YEAR(X505))&amp;"")</f>
        <v/>
      </c>
      <c r="O513" s="129"/>
      <c r="P513" s="130"/>
      <c r="Q513" s="131"/>
      <c r="R513" s="132"/>
      <c r="S513" s="132"/>
      <c r="T513" s="133"/>
      <c r="U513" s="133"/>
      <c r="V513" s="133"/>
      <c r="W513" s="133"/>
      <c r="X513" s="133"/>
      <c r="Y513" s="78"/>
    </row>
    <row r="514" spans="1:25">
      <c r="B514" s="37"/>
      <c r="C514" s="37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80"/>
      <c r="P514" s="103"/>
      <c r="Q514" s="91"/>
      <c r="R514" s="83"/>
      <c r="S514" s="83"/>
      <c r="T514" s="92"/>
      <c r="U514" s="92"/>
      <c r="V514" s="92"/>
      <c r="W514" s="92"/>
      <c r="X514" s="92"/>
      <c r="Y514" s="78"/>
    </row>
    <row r="515" spans="1:25" ht="15.75" thickBot="1">
      <c r="A515" s="96"/>
      <c r="B515" s="49">
        <v>1</v>
      </c>
      <c r="C515" s="49">
        <v>2</v>
      </c>
      <c r="D515" s="49">
        <v>3</v>
      </c>
      <c r="E515" s="49">
        <v>4</v>
      </c>
      <c r="F515" s="49">
        <v>5</v>
      </c>
      <c r="G515" s="49">
        <v>6</v>
      </c>
      <c r="H515" s="49">
        <v>7</v>
      </c>
      <c r="I515" s="49">
        <v>8</v>
      </c>
      <c r="J515" s="49">
        <v>9</v>
      </c>
      <c r="K515" s="49">
        <v>10</v>
      </c>
      <c r="L515" s="49">
        <v>11</v>
      </c>
      <c r="M515" s="49">
        <v>12</v>
      </c>
      <c r="N515" s="95"/>
      <c r="O515" s="80"/>
      <c r="P515" s="90"/>
      <c r="Q515" s="91"/>
      <c r="R515" s="83"/>
      <c r="S515" s="83"/>
      <c r="T515" s="92"/>
      <c r="U515" s="92"/>
      <c r="V515" s="92"/>
      <c r="W515" s="92"/>
      <c r="X515" s="92"/>
      <c r="Y515" s="78"/>
    </row>
    <row r="516" spans="1:25">
      <c r="A516" s="97" t="s">
        <v>0</v>
      </c>
      <c r="B516" s="114"/>
      <c r="C516" s="115"/>
      <c r="D516" s="116"/>
      <c r="E516" s="116"/>
      <c r="F516" s="52"/>
      <c r="G516" s="52"/>
      <c r="H516" s="117"/>
      <c r="I516" s="117"/>
      <c r="J516" s="117"/>
      <c r="K516" s="117"/>
      <c r="L516" s="116"/>
      <c r="M516" s="118"/>
      <c r="N516" s="30"/>
      <c r="O516" s="151"/>
      <c r="P516" s="143"/>
      <c r="Q516" s="144"/>
      <c r="R516" s="151"/>
      <c r="S516" s="145"/>
      <c r="T516" s="143"/>
      <c r="U516" s="143"/>
      <c r="V516" s="143"/>
      <c r="W516" s="143"/>
      <c r="X516" s="143"/>
      <c r="Y516" s="147"/>
    </row>
    <row r="517" spans="1:25">
      <c r="A517" s="97" t="s">
        <v>4</v>
      </c>
      <c r="B517" s="119"/>
      <c r="C517" s="120"/>
      <c r="D517" s="121"/>
      <c r="E517" s="121"/>
      <c r="F517" s="121"/>
      <c r="G517" s="121"/>
      <c r="H517" s="51"/>
      <c r="I517" s="51"/>
      <c r="J517" s="121"/>
      <c r="K517" s="121"/>
      <c r="L517" s="121"/>
      <c r="M517" s="122"/>
      <c r="N517" s="87"/>
      <c r="O517" s="80"/>
      <c r="P517" s="90"/>
      <c r="Q517" s="91"/>
      <c r="R517" s="83"/>
      <c r="S517" s="83"/>
      <c r="T517" s="92"/>
      <c r="U517" s="92"/>
      <c r="V517" s="92"/>
      <c r="W517" s="92"/>
      <c r="X517" s="92"/>
      <c r="Y517" s="78"/>
    </row>
    <row r="518" spans="1:25">
      <c r="A518" s="97" t="s">
        <v>10</v>
      </c>
      <c r="B518" s="119"/>
      <c r="C518" s="120"/>
      <c r="D518" s="121"/>
      <c r="E518" s="121"/>
      <c r="F518" s="121"/>
      <c r="G518" s="121"/>
      <c r="H518" s="51"/>
      <c r="I518" s="51"/>
      <c r="J518" s="121"/>
      <c r="K518" s="121"/>
      <c r="L518" s="121"/>
      <c r="M518" s="122"/>
      <c r="N518" s="87"/>
      <c r="O518" s="80"/>
      <c r="P518" s="90"/>
      <c r="Q518" s="91"/>
      <c r="R518" s="83"/>
      <c r="S518" s="83"/>
      <c r="T518" s="92"/>
      <c r="U518" s="92"/>
      <c r="V518" s="92"/>
      <c r="W518" s="92"/>
      <c r="X518" s="92"/>
      <c r="Y518" s="78"/>
    </row>
    <row r="519" spans="1:25">
      <c r="A519" s="97" t="s">
        <v>16</v>
      </c>
      <c r="B519" s="119"/>
      <c r="C519" s="120"/>
      <c r="D519" s="121"/>
      <c r="E519" s="123"/>
      <c r="F519" s="123"/>
      <c r="G519" s="123"/>
      <c r="H519" s="121"/>
      <c r="I519" s="121"/>
      <c r="J519" s="121"/>
      <c r="K519" s="121"/>
      <c r="L519" s="121"/>
      <c r="M519" s="122"/>
      <c r="N519" s="87"/>
      <c r="O519" s="80"/>
      <c r="P519" s="90"/>
      <c r="Q519" s="91"/>
      <c r="R519" s="83"/>
      <c r="S519" s="83"/>
      <c r="T519" s="92"/>
      <c r="U519" s="92"/>
      <c r="V519" s="92"/>
      <c r="W519" s="92"/>
      <c r="X519" s="92"/>
      <c r="Y519" s="78"/>
    </row>
    <row r="520" spans="1:25">
      <c r="A520" s="97" t="s">
        <v>22</v>
      </c>
      <c r="B520" s="119"/>
      <c r="C520" s="120"/>
      <c r="D520" s="121"/>
      <c r="E520" s="123"/>
      <c r="F520" s="123"/>
      <c r="G520" s="121"/>
      <c r="H520" s="121"/>
      <c r="I520" s="121"/>
      <c r="J520" s="121"/>
      <c r="K520" s="121"/>
      <c r="L520" s="121"/>
      <c r="M520" s="122"/>
      <c r="N520" s="87"/>
      <c r="O520" s="80"/>
      <c r="P520" s="90"/>
      <c r="Q520" s="91"/>
      <c r="R520" s="83"/>
      <c r="S520" s="83"/>
      <c r="T520" s="92"/>
      <c r="U520" s="92"/>
      <c r="V520" s="92"/>
      <c r="W520" s="92"/>
      <c r="X520" s="92"/>
      <c r="Y520" s="78"/>
    </row>
    <row r="521" spans="1:25">
      <c r="A521" s="97" t="s">
        <v>28</v>
      </c>
      <c r="B521" s="119"/>
      <c r="C521" s="120"/>
      <c r="D521" s="121"/>
      <c r="E521" s="121"/>
      <c r="F521" s="123"/>
      <c r="G521" s="121"/>
      <c r="H521" s="121"/>
      <c r="I521" s="121"/>
      <c r="J521" s="121"/>
      <c r="K521" s="121"/>
      <c r="L521" s="121"/>
      <c r="M521" s="122"/>
      <c r="N521" s="72"/>
      <c r="O521" s="80"/>
      <c r="P521" s="74"/>
      <c r="Q521" s="91"/>
      <c r="R521" s="83"/>
      <c r="S521" s="83"/>
      <c r="T521" s="92"/>
      <c r="U521" s="92"/>
      <c r="V521" s="92"/>
      <c r="W521" s="92"/>
      <c r="X521" s="92"/>
      <c r="Y521" s="78"/>
    </row>
    <row r="522" spans="1:25">
      <c r="A522" s="97" t="s">
        <v>34</v>
      </c>
      <c r="B522" s="119"/>
      <c r="C522" s="120"/>
      <c r="D522" s="121"/>
      <c r="E522" s="121"/>
      <c r="F522" s="121"/>
      <c r="G522" s="121"/>
      <c r="H522" s="121"/>
      <c r="I522" s="121"/>
      <c r="J522" s="121"/>
      <c r="K522" s="121"/>
      <c r="L522" s="121"/>
      <c r="M522" s="122"/>
      <c r="N522" s="88"/>
      <c r="O522" s="80"/>
      <c r="P522" s="93"/>
      <c r="Q522" s="91"/>
      <c r="R522" s="83"/>
      <c r="S522" s="83"/>
      <c r="T522" s="92"/>
      <c r="U522" s="92"/>
      <c r="V522" s="92"/>
      <c r="W522" s="92"/>
      <c r="X522" s="92"/>
      <c r="Y522" s="78"/>
    </row>
    <row r="523" spans="1:25" ht="15.75" thickBot="1">
      <c r="A523" s="97" t="s">
        <v>40</v>
      </c>
      <c r="B523" s="124"/>
      <c r="C523" s="125"/>
      <c r="D523" s="126"/>
      <c r="E523" s="126"/>
      <c r="F523" s="126"/>
      <c r="G523" s="126"/>
      <c r="H523" s="126"/>
      <c r="I523" s="126"/>
      <c r="J523" s="126"/>
      <c r="K523" s="126"/>
      <c r="L523" s="126"/>
      <c r="M523" s="127"/>
      <c r="N523" s="89"/>
      <c r="O523" s="80"/>
      <c r="P523" s="94"/>
      <c r="Q523" s="91"/>
      <c r="R523" s="83"/>
      <c r="S523" s="83"/>
      <c r="T523" s="92"/>
      <c r="U523" s="92"/>
      <c r="V523" s="92"/>
      <c r="W523" s="92"/>
      <c r="X523" s="92"/>
      <c r="Y523" s="78"/>
    </row>
    <row r="524" spans="1:25">
      <c r="B524" s="37"/>
      <c r="C524" s="37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128" t="str">
        <f>IF(OR(ISBLANK(O516),AND(ISBLANK(R516),ISBLANK($R$6))),"","RESULT-PLATE-ID1:"&amp;O516&amp;"|ID2:"&amp;P516&amp;"|Date:"&amp;IF(ISBLANK(Q516),,DAY(Q516)&amp;"/"&amp;MONTH(Q516)&amp;"/"&amp;YEAR(Q516))&amp;"|DrugLayout:"&amp;IF(ISBLANK(R516),$R$6,R516)&amp;"|Country:"&amp;IF(ISBLANK(S516),$S$6,S516)&amp;"|StudySiteName:"&amp;IF(ISBLANK(T516),$T$6,T516)&amp;"|Method:"&amp;IF(ISBLANK(U516),$U$6,U516)&amp;"|Lat:"&amp;IF(ISBLANK(V516),$V$6,V516)&amp;"|Lon:"&amp;IF(ISBLANK(W516),$W$6,W516)&amp;"|Batch:"&amp;IF(ISBLANK(X516),IF(ISBLANK($X$6),,DAY($X$6)&amp;"/"&amp;MONTH($X$6)&amp;"/"&amp;YEAR($X$6)),DAY(X516)&amp;"/"&amp;MONTH(X516)&amp;"/"&amp;YEAR(X516))&amp;"")</f>
        <v/>
      </c>
      <c r="O524" s="129"/>
      <c r="P524" s="130"/>
      <c r="Q524" s="131"/>
      <c r="R524" s="132"/>
      <c r="S524" s="132"/>
      <c r="T524" s="133"/>
      <c r="U524" s="133"/>
      <c r="V524" s="133"/>
      <c r="W524" s="133"/>
      <c r="X524" s="133"/>
      <c r="Y524" s="78"/>
    </row>
    <row r="525" spans="1:25">
      <c r="B525" s="37"/>
      <c r="C525" s="102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80"/>
      <c r="P525" s="92"/>
      <c r="Q525" s="91"/>
      <c r="R525" s="83"/>
      <c r="S525" s="83"/>
      <c r="T525" s="92"/>
      <c r="U525" s="92"/>
      <c r="V525" s="92"/>
      <c r="W525" s="92"/>
      <c r="X525" s="92"/>
      <c r="Y525" s="78"/>
    </row>
    <row r="526" spans="1:25" ht="15.75" thickBot="1">
      <c r="A526" s="96"/>
      <c r="B526" s="49">
        <v>1</v>
      </c>
      <c r="C526" s="49">
        <v>2</v>
      </c>
      <c r="D526" s="49">
        <v>3</v>
      </c>
      <c r="E526" s="49">
        <v>4</v>
      </c>
      <c r="F526" s="49">
        <v>5</v>
      </c>
      <c r="G526" s="49">
        <v>6</v>
      </c>
      <c r="H526" s="49">
        <v>7</v>
      </c>
      <c r="I526" s="49">
        <v>8</v>
      </c>
      <c r="J526" s="49">
        <v>9</v>
      </c>
      <c r="K526" s="49">
        <v>10</v>
      </c>
      <c r="L526" s="49">
        <v>11</v>
      </c>
      <c r="M526" s="49">
        <v>12</v>
      </c>
      <c r="N526" s="95"/>
      <c r="O526" s="80"/>
      <c r="P526" s="90"/>
      <c r="Q526" s="91"/>
      <c r="R526" s="83"/>
      <c r="S526" s="83"/>
      <c r="T526" s="92"/>
      <c r="U526" s="92"/>
      <c r="V526" s="92"/>
      <c r="W526" s="92"/>
      <c r="X526" s="92"/>
      <c r="Y526" s="78"/>
    </row>
    <row r="527" spans="1:25">
      <c r="A527" s="97" t="s">
        <v>0</v>
      </c>
      <c r="B527" s="114"/>
      <c r="C527" s="115"/>
      <c r="D527" s="116"/>
      <c r="E527" s="116"/>
      <c r="F527" s="52"/>
      <c r="G527" s="52"/>
      <c r="H527" s="117"/>
      <c r="I527" s="117"/>
      <c r="J527" s="117"/>
      <c r="K527" s="117"/>
      <c r="L527" s="116"/>
      <c r="M527" s="118"/>
      <c r="N527" s="30"/>
      <c r="O527" s="151"/>
      <c r="P527" s="143"/>
      <c r="Q527" s="144"/>
      <c r="R527" s="151"/>
      <c r="S527" s="145"/>
      <c r="T527" s="143"/>
      <c r="U527" s="143"/>
      <c r="V527" s="143"/>
      <c r="W527" s="143"/>
      <c r="X527" s="143"/>
      <c r="Y527" s="147"/>
    </row>
    <row r="528" spans="1:25">
      <c r="A528" s="97" t="s">
        <v>4</v>
      </c>
      <c r="B528" s="119"/>
      <c r="C528" s="120"/>
      <c r="D528" s="121"/>
      <c r="E528" s="121"/>
      <c r="F528" s="121"/>
      <c r="G528" s="121"/>
      <c r="H528" s="51"/>
      <c r="I528" s="51"/>
      <c r="J528" s="121"/>
      <c r="K528" s="121"/>
      <c r="L528" s="121"/>
      <c r="M528" s="122"/>
      <c r="N528" s="87"/>
      <c r="O528" s="80"/>
      <c r="P528" s="90"/>
      <c r="Q528" s="91"/>
      <c r="R528" s="83"/>
      <c r="S528" s="83"/>
      <c r="T528" s="92"/>
      <c r="U528" s="92"/>
      <c r="V528" s="92"/>
      <c r="W528" s="92"/>
      <c r="X528" s="92"/>
      <c r="Y528" s="78"/>
    </row>
    <row r="529" spans="1:25">
      <c r="A529" s="97" t="s">
        <v>10</v>
      </c>
      <c r="B529" s="119"/>
      <c r="C529" s="120"/>
      <c r="D529" s="121"/>
      <c r="E529" s="121"/>
      <c r="F529" s="121"/>
      <c r="G529" s="121"/>
      <c r="H529" s="51"/>
      <c r="I529" s="51"/>
      <c r="J529" s="121"/>
      <c r="K529" s="121"/>
      <c r="L529" s="121"/>
      <c r="M529" s="122"/>
      <c r="N529" s="87"/>
      <c r="O529" s="80"/>
      <c r="P529" s="90"/>
      <c r="Q529" s="91"/>
      <c r="R529" s="83"/>
      <c r="S529" s="83"/>
      <c r="T529" s="92"/>
      <c r="U529" s="92"/>
      <c r="V529" s="92"/>
      <c r="W529" s="92"/>
      <c r="X529" s="92"/>
      <c r="Y529" s="78"/>
    </row>
    <row r="530" spans="1:25">
      <c r="A530" s="97" t="s">
        <v>16</v>
      </c>
      <c r="B530" s="119"/>
      <c r="C530" s="120"/>
      <c r="D530" s="121"/>
      <c r="E530" s="123"/>
      <c r="F530" s="123"/>
      <c r="G530" s="123"/>
      <c r="H530" s="121"/>
      <c r="I530" s="121"/>
      <c r="J530" s="121"/>
      <c r="K530" s="121"/>
      <c r="L530" s="121"/>
      <c r="M530" s="122"/>
      <c r="N530" s="87"/>
      <c r="O530" s="80"/>
      <c r="P530" s="90"/>
      <c r="Q530" s="91"/>
      <c r="R530" s="83"/>
      <c r="S530" s="83"/>
      <c r="T530" s="92"/>
      <c r="U530" s="92"/>
      <c r="V530" s="92"/>
      <c r="W530" s="92"/>
      <c r="X530" s="92"/>
      <c r="Y530" s="78"/>
    </row>
    <row r="531" spans="1:25">
      <c r="A531" s="97" t="s">
        <v>22</v>
      </c>
      <c r="B531" s="119"/>
      <c r="C531" s="120"/>
      <c r="D531" s="121"/>
      <c r="E531" s="123"/>
      <c r="F531" s="123"/>
      <c r="G531" s="121"/>
      <c r="H531" s="121"/>
      <c r="I531" s="121"/>
      <c r="J531" s="121"/>
      <c r="K531" s="121"/>
      <c r="L531" s="121"/>
      <c r="M531" s="122"/>
      <c r="N531" s="87"/>
      <c r="O531" s="80"/>
      <c r="P531" s="90"/>
      <c r="Q531" s="91"/>
      <c r="R531" s="83"/>
      <c r="S531" s="83"/>
      <c r="T531" s="92"/>
      <c r="U531" s="92"/>
      <c r="V531" s="92"/>
      <c r="W531" s="92"/>
      <c r="X531" s="92"/>
      <c r="Y531" s="78"/>
    </row>
    <row r="532" spans="1:25">
      <c r="A532" s="97" t="s">
        <v>28</v>
      </c>
      <c r="B532" s="119"/>
      <c r="C532" s="120"/>
      <c r="D532" s="121"/>
      <c r="E532" s="121"/>
      <c r="F532" s="123"/>
      <c r="G532" s="121"/>
      <c r="H532" s="121"/>
      <c r="I532" s="121"/>
      <c r="J532" s="121"/>
      <c r="K532" s="121"/>
      <c r="L532" s="121"/>
      <c r="M532" s="122"/>
      <c r="N532" s="72"/>
      <c r="O532" s="80"/>
      <c r="P532" s="74"/>
      <c r="Q532" s="91"/>
      <c r="R532" s="83"/>
      <c r="S532" s="83"/>
      <c r="T532" s="92"/>
      <c r="U532" s="92"/>
      <c r="V532" s="92"/>
      <c r="W532" s="92"/>
      <c r="X532" s="92"/>
      <c r="Y532" s="78"/>
    </row>
    <row r="533" spans="1:25">
      <c r="A533" s="97" t="s">
        <v>34</v>
      </c>
      <c r="B533" s="119"/>
      <c r="C533" s="120"/>
      <c r="D533" s="121"/>
      <c r="E533" s="121"/>
      <c r="F533" s="121"/>
      <c r="G533" s="121"/>
      <c r="H533" s="121"/>
      <c r="I533" s="121"/>
      <c r="J533" s="121"/>
      <c r="K533" s="121"/>
      <c r="L533" s="121"/>
      <c r="M533" s="122"/>
      <c r="N533" s="88"/>
      <c r="O533" s="80"/>
      <c r="P533" s="93"/>
      <c r="Q533" s="91"/>
      <c r="R533" s="83"/>
      <c r="S533" s="83"/>
      <c r="T533" s="92"/>
      <c r="U533" s="92"/>
      <c r="V533" s="92"/>
      <c r="W533" s="92"/>
      <c r="X533" s="92"/>
      <c r="Y533" s="78"/>
    </row>
    <row r="534" spans="1:25" ht="15.75" thickBot="1">
      <c r="A534" s="97" t="s">
        <v>40</v>
      </c>
      <c r="B534" s="124"/>
      <c r="C534" s="125"/>
      <c r="D534" s="126"/>
      <c r="E534" s="126"/>
      <c r="F534" s="126"/>
      <c r="G534" s="126"/>
      <c r="H534" s="126"/>
      <c r="I534" s="126"/>
      <c r="J534" s="126"/>
      <c r="K534" s="126"/>
      <c r="L534" s="126"/>
      <c r="M534" s="127"/>
      <c r="N534" s="89"/>
      <c r="O534" s="80"/>
      <c r="P534" s="94"/>
      <c r="Q534" s="91"/>
      <c r="R534" s="83"/>
      <c r="S534" s="83"/>
      <c r="T534" s="92"/>
      <c r="U534" s="92"/>
      <c r="V534" s="92"/>
      <c r="W534" s="92"/>
      <c r="X534" s="92"/>
      <c r="Y534" s="78"/>
    </row>
    <row r="535" spans="1:25">
      <c r="B535" s="37"/>
      <c r="C535" s="37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128" t="str">
        <f>IF(OR(ISBLANK(O527),AND(ISBLANK(R527),ISBLANK($R$6))),"","RESULT-PLATE-ID1:"&amp;O527&amp;"|ID2:"&amp;P527&amp;"|Date:"&amp;IF(ISBLANK(Q527),,DAY(Q527)&amp;"/"&amp;MONTH(Q527)&amp;"/"&amp;YEAR(Q527))&amp;"|DrugLayout:"&amp;IF(ISBLANK(R527),$R$6,R527)&amp;"|Country:"&amp;IF(ISBLANK(S527),$S$6,S527)&amp;"|StudySiteName:"&amp;IF(ISBLANK(T527),$T$6,T527)&amp;"|Method:"&amp;IF(ISBLANK(U527),$U$6,U527)&amp;"|Lat:"&amp;IF(ISBLANK(V527),$V$6,V527)&amp;"|Lon:"&amp;IF(ISBLANK(W527),$W$6,W527)&amp;"|Batch:"&amp;IF(ISBLANK(X527),IF(ISBLANK($X$6),,DAY($X$6)&amp;"/"&amp;MONTH($X$6)&amp;"/"&amp;YEAR($X$6)),DAY(X527)&amp;"/"&amp;MONTH(X527)&amp;"/"&amp;YEAR(X527))&amp;"")</f>
        <v/>
      </c>
      <c r="O535" s="129"/>
      <c r="P535" s="130"/>
      <c r="Q535" s="131"/>
      <c r="R535" s="132"/>
      <c r="S535" s="132"/>
      <c r="T535" s="133"/>
      <c r="U535" s="133"/>
      <c r="V535" s="133"/>
      <c r="W535" s="133"/>
      <c r="X535" s="133"/>
      <c r="Y535" s="78"/>
    </row>
    <row r="536" spans="1:25">
      <c r="B536" s="37"/>
      <c r="C536" s="37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80"/>
      <c r="P536" s="103"/>
      <c r="Q536" s="91"/>
      <c r="R536" s="83"/>
      <c r="S536" s="83"/>
      <c r="T536" s="92"/>
      <c r="U536" s="92"/>
      <c r="V536" s="92"/>
      <c r="W536" s="92"/>
      <c r="X536" s="92"/>
      <c r="Y536" s="78"/>
    </row>
    <row r="537" spans="1:25" ht="15.75" thickBot="1">
      <c r="A537" s="96"/>
      <c r="B537" s="49">
        <v>1</v>
      </c>
      <c r="C537" s="49">
        <v>2</v>
      </c>
      <c r="D537" s="49">
        <v>3</v>
      </c>
      <c r="E537" s="49">
        <v>4</v>
      </c>
      <c r="F537" s="49">
        <v>5</v>
      </c>
      <c r="G537" s="49">
        <v>6</v>
      </c>
      <c r="H537" s="49">
        <v>7</v>
      </c>
      <c r="I537" s="49">
        <v>8</v>
      </c>
      <c r="J537" s="49">
        <v>9</v>
      </c>
      <c r="K537" s="49">
        <v>10</v>
      </c>
      <c r="L537" s="49">
        <v>11</v>
      </c>
      <c r="M537" s="49">
        <v>12</v>
      </c>
      <c r="N537" s="95"/>
      <c r="O537" s="80"/>
      <c r="P537" s="90"/>
      <c r="Q537" s="91"/>
      <c r="R537" s="83"/>
      <c r="S537" s="83"/>
      <c r="T537" s="92"/>
      <c r="U537" s="92"/>
      <c r="V537" s="92"/>
      <c r="W537" s="92"/>
      <c r="X537" s="92"/>
      <c r="Y537" s="78"/>
    </row>
    <row r="538" spans="1:25">
      <c r="A538" s="97" t="s">
        <v>0</v>
      </c>
      <c r="B538" s="114"/>
      <c r="C538" s="115"/>
      <c r="D538" s="116"/>
      <c r="E538" s="116"/>
      <c r="F538" s="52"/>
      <c r="G538" s="52"/>
      <c r="H538" s="117"/>
      <c r="I538" s="117"/>
      <c r="J538" s="117"/>
      <c r="K538" s="117"/>
      <c r="L538" s="116"/>
      <c r="M538" s="118"/>
      <c r="N538" s="30"/>
      <c r="O538" s="151"/>
      <c r="P538" s="143"/>
      <c r="Q538" s="144"/>
      <c r="R538" s="151"/>
      <c r="S538" s="145"/>
      <c r="T538" s="143"/>
      <c r="U538" s="143"/>
      <c r="V538" s="143"/>
      <c r="W538" s="143"/>
      <c r="X538" s="143"/>
      <c r="Y538" s="146"/>
    </row>
    <row r="539" spans="1:25">
      <c r="A539" s="97" t="s">
        <v>4</v>
      </c>
      <c r="B539" s="119"/>
      <c r="C539" s="120"/>
      <c r="D539" s="121"/>
      <c r="E539" s="121"/>
      <c r="F539" s="121"/>
      <c r="G539" s="121"/>
      <c r="H539" s="51"/>
      <c r="I539" s="51"/>
      <c r="J539" s="121"/>
      <c r="K539" s="121"/>
      <c r="L539" s="121"/>
      <c r="M539" s="122"/>
      <c r="N539" s="87"/>
      <c r="O539" s="80"/>
      <c r="P539" s="90"/>
      <c r="Q539" s="91"/>
      <c r="R539" s="83"/>
      <c r="S539" s="83"/>
      <c r="T539" s="92"/>
      <c r="U539" s="92"/>
      <c r="V539" s="92"/>
      <c r="W539" s="92"/>
      <c r="X539" s="92"/>
      <c r="Y539" s="78"/>
    </row>
    <row r="540" spans="1:25">
      <c r="A540" s="97" t="s">
        <v>10</v>
      </c>
      <c r="B540" s="119"/>
      <c r="C540" s="120"/>
      <c r="D540" s="121"/>
      <c r="E540" s="121"/>
      <c r="F540" s="121"/>
      <c r="G540" s="121"/>
      <c r="H540" s="51"/>
      <c r="I540" s="51"/>
      <c r="J540" s="121"/>
      <c r="K540" s="121"/>
      <c r="L540" s="121"/>
      <c r="M540" s="122"/>
      <c r="N540" s="87"/>
      <c r="O540" s="80"/>
      <c r="P540" s="90"/>
      <c r="Q540" s="91"/>
      <c r="R540" s="83"/>
      <c r="S540" s="83"/>
      <c r="T540" s="92"/>
      <c r="U540" s="92"/>
      <c r="V540" s="92"/>
      <c r="W540" s="92"/>
      <c r="X540" s="92"/>
      <c r="Y540" s="78"/>
    </row>
    <row r="541" spans="1:25">
      <c r="A541" s="97" t="s">
        <v>16</v>
      </c>
      <c r="B541" s="119"/>
      <c r="C541" s="120"/>
      <c r="D541" s="121"/>
      <c r="E541" s="123"/>
      <c r="F541" s="123"/>
      <c r="G541" s="123"/>
      <c r="H541" s="121"/>
      <c r="I541" s="121"/>
      <c r="J541" s="121"/>
      <c r="K541" s="121"/>
      <c r="L541" s="121"/>
      <c r="M541" s="122"/>
      <c r="N541" s="87"/>
      <c r="O541" s="80"/>
      <c r="P541" s="90"/>
      <c r="Q541" s="91"/>
      <c r="R541" s="83"/>
      <c r="S541" s="83"/>
      <c r="T541" s="92"/>
      <c r="U541" s="92"/>
      <c r="V541" s="92"/>
      <c r="W541" s="92"/>
      <c r="X541" s="92"/>
      <c r="Y541" s="78"/>
    </row>
    <row r="542" spans="1:25">
      <c r="A542" s="97" t="s">
        <v>22</v>
      </c>
      <c r="B542" s="119"/>
      <c r="C542" s="120"/>
      <c r="D542" s="121"/>
      <c r="E542" s="123"/>
      <c r="F542" s="123"/>
      <c r="G542" s="121"/>
      <c r="H542" s="121"/>
      <c r="I542" s="121"/>
      <c r="J542" s="121"/>
      <c r="K542" s="121"/>
      <c r="L542" s="121"/>
      <c r="M542" s="122"/>
      <c r="N542" s="87"/>
      <c r="O542" s="80"/>
      <c r="P542" s="90"/>
      <c r="Q542" s="91"/>
      <c r="R542" s="83"/>
      <c r="S542" s="83"/>
      <c r="T542" s="92"/>
      <c r="U542" s="92"/>
      <c r="V542" s="92"/>
      <c r="W542" s="92"/>
      <c r="X542" s="92"/>
      <c r="Y542" s="78"/>
    </row>
    <row r="543" spans="1:25">
      <c r="A543" s="97" t="s">
        <v>28</v>
      </c>
      <c r="B543" s="119"/>
      <c r="C543" s="120"/>
      <c r="D543" s="121"/>
      <c r="E543" s="121"/>
      <c r="F543" s="123"/>
      <c r="G543" s="121"/>
      <c r="H543" s="121"/>
      <c r="I543" s="121"/>
      <c r="J543" s="121"/>
      <c r="K543" s="121"/>
      <c r="L543" s="121"/>
      <c r="M543" s="122"/>
      <c r="N543" s="72"/>
      <c r="O543" s="80"/>
      <c r="P543" s="74"/>
      <c r="Q543" s="91"/>
      <c r="R543" s="83"/>
      <c r="S543" s="83"/>
      <c r="T543" s="92"/>
      <c r="U543" s="92"/>
      <c r="V543" s="92"/>
      <c r="W543" s="92"/>
      <c r="X543" s="92"/>
      <c r="Y543" s="78"/>
    </row>
    <row r="544" spans="1:25">
      <c r="A544" s="97" t="s">
        <v>34</v>
      </c>
      <c r="B544" s="119"/>
      <c r="C544" s="120"/>
      <c r="D544" s="121"/>
      <c r="E544" s="121"/>
      <c r="F544" s="121"/>
      <c r="G544" s="121"/>
      <c r="H544" s="121"/>
      <c r="I544" s="121"/>
      <c r="J544" s="121"/>
      <c r="K544" s="121"/>
      <c r="L544" s="121"/>
      <c r="M544" s="122"/>
      <c r="N544" s="88"/>
      <c r="O544" s="80"/>
      <c r="P544" s="93"/>
      <c r="Q544" s="91"/>
      <c r="R544" s="83"/>
      <c r="S544" s="83"/>
      <c r="T544" s="92"/>
      <c r="U544" s="92"/>
      <c r="V544" s="92"/>
      <c r="W544" s="92"/>
      <c r="X544" s="92"/>
      <c r="Y544" s="78"/>
    </row>
    <row r="545" spans="1:25" ht="15.75" thickBot="1">
      <c r="A545" s="97" t="s">
        <v>40</v>
      </c>
      <c r="B545" s="124"/>
      <c r="C545" s="125"/>
      <c r="D545" s="126"/>
      <c r="E545" s="126"/>
      <c r="F545" s="126"/>
      <c r="G545" s="126"/>
      <c r="H545" s="126"/>
      <c r="I545" s="126"/>
      <c r="J545" s="126"/>
      <c r="K545" s="126"/>
      <c r="L545" s="126"/>
      <c r="M545" s="127"/>
      <c r="N545" s="89"/>
      <c r="O545" s="80"/>
      <c r="P545" s="94"/>
      <c r="Q545" s="91"/>
      <c r="R545" s="83"/>
      <c r="S545" s="83"/>
      <c r="T545" s="92"/>
      <c r="U545" s="92"/>
      <c r="V545" s="92"/>
      <c r="W545" s="92"/>
      <c r="X545" s="92"/>
      <c r="Y545" s="78"/>
    </row>
    <row r="546" spans="1:25">
      <c r="B546" s="37"/>
      <c r="C546" s="37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128" t="str">
        <f>IF(OR(ISBLANK(O538),AND(ISBLANK(R538),ISBLANK($R$6))),"","RESULT-PLATE-ID1:"&amp;O538&amp;"|ID2:"&amp;P538&amp;"|Date:"&amp;IF(ISBLANK(Q538),,DAY(Q538)&amp;"/"&amp;MONTH(Q538)&amp;"/"&amp;YEAR(Q538))&amp;"|DrugLayout:"&amp;IF(ISBLANK(R538),$R$6,R538)&amp;"|Country:"&amp;IF(ISBLANK(S538),$S$6,S538)&amp;"|StudySiteName:"&amp;IF(ISBLANK(T538),$T$6,T538)&amp;"|Method:"&amp;IF(ISBLANK(U538),$U$6,U538)&amp;"|Lat:"&amp;IF(ISBLANK(V538),$V$6,V538)&amp;"|Lon:"&amp;IF(ISBLANK(W538),$W$6,W538)&amp;"|Batch:"&amp;IF(ISBLANK(X538),IF(ISBLANK($X$6),,DAY($X$6)&amp;"/"&amp;MONTH($X$6)&amp;"/"&amp;YEAR($X$6)),DAY(X538)&amp;"/"&amp;MONTH(X538)&amp;"/"&amp;YEAR(X538))&amp;"")</f>
        <v/>
      </c>
      <c r="O546" s="129"/>
      <c r="P546" s="130"/>
      <c r="Q546" s="131"/>
      <c r="R546" s="132"/>
      <c r="S546" s="132"/>
      <c r="T546" s="133"/>
      <c r="U546" s="133"/>
      <c r="V546" s="133"/>
      <c r="W546" s="133"/>
      <c r="X546" s="133"/>
      <c r="Y546" s="78"/>
    </row>
    <row r="547" spans="1:25">
      <c r="B547" s="37"/>
      <c r="C547" s="102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80"/>
      <c r="P547" s="92"/>
      <c r="Q547" s="91"/>
      <c r="R547" s="83"/>
      <c r="S547" s="83"/>
      <c r="T547" s="92"/>
      <c r="U547" s="92"/>
      <c r="V547" s="92"/>
      <c r="W547" s="92"/>
      <c r="X547" s="92"/>
      <c r="Y547" s="78"/>
    </row>
    <row r="548" spans="1:25" ht="15.75" thickBot="1">
      <c r="A548" s="96"/>
      <c r="B548" s="49">
        <v>1</v>
      </c>
      <c r="C548" s="49">
        <v>2</v>
      </c>
      <c r="D548" s="49">
        <v>3</v>
      </c>
      <c r="E548" s="49">
        <v>4</v>
      </c>
      <c r="F548" s="49">
        <v>5</v>
      </c>
      <c r="G548" s="49">
        <v>6</v>
      </c>
      <c r="H548" s="49">
        <v>7</v>
      </c>
      <c r="I548" s="49">
        <v>8</v>
      </c>
      <c r="J548" s="49">
        <v>9</v>
      </c>
      <c r="K548" s="49">
        <v>10</v>
      </c>
      <c r="L548" s="49">
        <v>11</v>
      </c>
      <c r="M548" s="49">
        <v>12</v>
      </c>
      <c r="N548" s="95"/>
      <c r="O548" s="80"/>
      <c r="P548" s="90"/>
      <c r="Q548" s="91"/>
      <c r="R548" s="83"/>
      <c r="S548" s="83"/>
      <c r="T548" s="92"/>
      <c r="U548" s="92"/>
      <c r="V548" s="92"/>
      <c r="W548" s="92"/>
      <c r="X548" s="92"/>
      <c r="Y548" s="78"/>
    </row>
    <row r="549" spans="1:25">
      <c r="A549" s="97" t="s">
        <v>0</v>
      </c>
      <c r="B549" s="114"/>
      <c r="C549" s="115"/>
      <c r="D549" s="116"/>
      <c r="E549" s="116"/>
      <c r="F549" s="52"/>
      <c r="G549" s="52"/>
      <c r="H549" s="117"/>
      <c r="I549" s="117"/>
      <c r="J549" s="117"/>
      <c r="K549" s="117"/>
      <c r="L549" s="116"/>
      <c r="M549" s="118"/>
      <c r="N549" s="30"/>
      <c r="O549" s="151"/>
      <c r="P549" s="143"/>
      <c r="Q549" s="144"/>
      <c r="R549" s="151"/>
      <c r="S549" s="145"/>
      <c r="T549" s="143"/>
      <c r="U549" s="143"/>
      <c r="V549" s="143"/>
      <c r="W549" s="143"/>
      <c r="X549" s="143"/>
      <c r="Y549" s="147"/>
    </row>
    <row r="550" spans="1:25">
      <c r="A550" s="97" t="s">
        <v>4</v>
      </c>
      <c r="B550" s="119"/>
      <c r="C550" s="120"/>
      <c r="D550" s="121"/>
      <c r="E550" s="121"/>
      <c r="F550" s="121"/>
      <c r="G550" s="121"/>
      <c r="H550" s="51"/>
      <c r="I550" s="51"/>
      <c r="J550" s="121"/>
      <c r="K550" s="121"/>
      <c r="L550" s="121"/>
      <c r="M550" s="122"/>
      <c r="N550" s="87"/>
      <c r="O550" s="80"/>
      <c r="P550" s="90"/>
      <c r="Q550" s="91"/>
      <c r="R550" s="83"/>
      <c r="S550" s="83"/>
      <c r="T550" s="92"/>
      <c r="U550" s="92"/>
      <c r="V550" s="92"/>
      <c r="W550" s="92"/>
      <c r="X550" s="92"/>
      <c r="Y550" s="78"/>
    </row>
    <row r="551" spans="1:25">
      <c r="A551" s="97" t="s">
        <v>10</v>
      </c>
      <c r="B551" s="119"/>
      <c r="C551" s="120"/>
      <c r="D551" s="121"/>
      <c r="E551" s="121"/>
      <c r="F551" s="121"/>
      <c r="G551" s="121"/>
      <c r="H551" s="51"/>
      <c r="I551" s="51"/>
      <c r="J551" s="121"/>
      <c r="K551" s="121"/>
      <c r="L551" s="121"/>
      <c r="M551" s="122"/>
      <c r="N551" s="87"/>
      <c r="O551" s="80"/>
      <c r="P551" s="90"/>
      <c r="Q551" s="91"/>
      <c r="R551" s="83"/>
      <c r="S551" s="83"/>
      <c r="T551" s="92"/>
      <c r="U551" s="92"/>
      <c r="V551" s="92"/>
      <c r="W551" s="92"/>
      <c r="X551" s="92"/>
      <c r="Y551" s="78"/>
    </row>
    <row r="552" spans="1:25">
      <c r="A552" s="97" t="s">
        <v>16</v>
      </c>
      <c r="B552" s="119"/>
      <c r="C552" s="120"/>
      <c r="D552" s="121"/>
      <c r="E552" s="123"/>
      <c r="F552" s="123"/>
      <c r="G552" s="123"/>
      <c r="H552" s="121"/>
      <c r="I552" s="121"/>
      <c r="J552" s="121"/>
      <c r="K552" s="121"/>
      <c r="L552" s="121"/>
      <c r="M552" s="122"/>
      <c r="N552" s="87"/>
      <c r="O552" s="80"/>
      <c r="P552" s="90"/>
      <c r="Q552" s="91"/>
      <c r="R552" s="83"/>
      <c r="S552" s="83"/>
      <c r="T552" s="92"/>
      <c r="U552" s="92"/>
      <c r="V552" s="92"/>
      <c r="W552" s="92"/>
      <c r="X552" s="92"/>
      <c r="Y552" s="78"/>
    </row>
    <row r="553" spans="1:25">
      <c r="A553" s="97" t="s">
        <v>22</v>
      </c>
      <c r="B553" s="119"/>
      <c r="C553" s="120"/>
      <c r="D553" s="121"/>
      <c r="E553" s="123"/>
      <c r="F553" s="123"/>
      <c r="G553" s="121"/>
      <c r="H553" s="121"/>
      <c r="I553" s="121"/>
      <c r="J553" s="121"/>
      <c r="K553" s="121"/>
      <c r="L553" s="121"/>
      <c r="M553" s="122"/>
      <c r="N553" s="87"/>
      <c r="O553" s="80"/>
      <c r="P553" s="90"/>
      <c r="Q553" s="91"/>
      <c r="R553" s="83"/>
      <c r="S553" s="83"/>
      <c r="T553" s="92"/>
      <c r="U553" s="92"/>
      <c r="V553" s="92"/>
      <c r="W553" s="92"/>
      <c r="X553" s="92"/>
      <c r="Y553" s="78"/>
    </row>
    <row r="554" spans="1:25">
      <c r="A554" s="97" t="s">
        <v>28</v>
      </c>
      <c r="B554" s="119"/>
      <c r="C554" s="120"/>
      <c r="D554" s="121"/>
      <c r="E554" s="121"/>
      <c r="F554" s="123"/>
      <c r="G554" s="121"/>
      <c r="H554" s="121"/>
      <c r="I554" s="121"/>
      <c r="J554" s="121"/>
      <c r="K554" s="121"/>
      <c r="L554" s="121"/>
      <c r="M554" s="122"/>
      <c r="N554" s="72"/>
      <c r="O554" s="80"/>
      <c r="P554" s="74"/>
      <c r="Q554" s="91"/>
      <c r="R554" s="83"/>
      <c r="S554" s="83"/>
      <c r="T554" s="92"/>
      <c r="U554" s="92"/>
      <c r="V554" s="92"/>
      <c r="W554" s="92"/>
      <c r="X554" s="92"/>
      <c r="Y554" s="78"/>
    </row>
    <row r="555" spans="1:25">
      <c r="A555" s="97" t="s">
        <v>34</v>
      </c>
      <c r="B555" s="119"/>
      <c r="C555" s="120"/>
      <c r="D555" s="121"/>
      <c r="E555" s="121"/>
      <c r="F555" s="121"/>
      <c r="G555" s="121"/>
      <c r="H555" s="121"/>
      <c r="I555" s="121"/>
      <c r="J555" s="121"/>
      <c r="K555" s="121"/>
      <c r="L555" s="121"/>
      <c r="M555" s="122"/>
      <c r="N555" s="88"/>
      <c r="O555" s="80"/>
      <c r="P555" s="93"/>
      <c r="Q555" s="91"/>
      <c r="R555" s="83"/>
      <c r="S555" s="83"/>
      <c r="T555" s="92"/>
      <c r="U555" s="92"/>
      <c r="V555" s="92"/>
      <c r="W555" s="92"/>
      <c r="X555" s="92"/>
      <c r="Y555" s="78"/>
    </row>
    <row r="556" spans="1:25" ht="15.75" thickBot="1">
      <c r="A556" s="97" t="s">
        <v>40</v>
      </c>
      <c r="B556" s="124"/>
      <c r="C556" s="125"/>
      <c r="D556" s="126"/>
      <c r="E556" s="126"/>
      <c r="F556" s="126"/>
      <c r="G556" s="126"/>
      <c r="H556" s="126"/>
      <c r="I556" s="126"/>
      <c r="J556" s="126"/>
      <c r="K556" s="126"/>
      <c r="L556" s="126"/>
      <c r="M556" s="127"/>
      <c r="N556" s="89"/>
      <c r="O556" s="80"/>
      <c r="P556" s="94"/>
      <c r="Q556" s="91"/>
      <c r="R556" s="83"/>
      <c r="S556" s="83"/>
      <c r="T556" s="92"/>
      <c r="U556" s="92"/>
      <c r="V556" s="92"/>
      <c r="W556" s="92"/>
      <c r="X556" s="92"/>
      <c r="Y556" s="78"/>
    </row>
    <row r="557" spans="1:25">
      <c r="B557" s="37"/>
      <c r="C557" s="37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128" t="str">
        <f>IF(OR(ISBLANK(O549),AND(ISBLANK(R549),ISBLANK($R$6))),"","RESULT-PLATE-ID1:"&amp;O549&amp;"|ID2:"&amp;P549&amp;"|Date:"&amp;IF(ISBLANK(Q549),,DAY(Q549)&amp;"/"&amp;MONTH(Q549)&amp;"/"&amp;YEAR(Q549))&amp;"|DrugLayout:"&amp;IF(ISBLANK(R549),$R$6,R549)&amp;"|Country:"&amp;IF(ISBLANK(S549),$S$6,S549)&amp;"|StudySiteName:"&amp;IF(ISBLANK(T549),$T$6,T549)&amp;"|Method:"&amp;IF(ISBLANK(U549),$U$6,U549)&amp;"|Lat:"&amp;IF(ISBLANK(V549),$V$6,V549)&amp;"|Lon:"&amp;IF(ISBLANK(W549),$W$6,W549)&amp;"|Batch:"&amp;IF(ISBLANK(X549),IF(ISBLANK($X$6),,DAY($X$6)&amp;"/"&amp;MONTH($X$6)&amp;"/"&amp;YEAR($X$6)),DAY(X549)&amp;"/"&amp;MONTH(X549)&amp;"/"&amp;YEAR(X549))&amp;"")</f>
        <v/>
      </c>
      <c r="O557" s="129"/>
      <c r="P557" s="130"/>
      <c r="Q557" s="131"/>
      <c r="R557" s="132"/>
      <c r="S557" s="132"/>
      <c r="T557" s="133"/>
      <c r="U557" s="133"/>
      <c r="V557" s="133"/>
      <c r="W557" s="133"/>
      <c r="X557" s="133"/>
      <c r="Y557" s="78"/>
    </row>
    <row r="558" spans="1:25">
      <c r="B558" s="37"/>
      <c r="C558" s="102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80"/>
      <c r="P558" s="92"/>
      <c r="Q558" s="91"/>
      <c r="R558" s="83"/>
      <c r="S558" s="83"/>
      <c r="T558" s="92"/>
      <c r="U558" s="92"/>
      <c r="V558" s="92"/>
      <c r="W558" s="92"/>
      <c r="X558" s="92"/>
      <c r="Y558" s="78"/>
    </row>
    <row r="559" spans="1:25" ht="15.75" thickBot="1">
      <c r="A559" s="96"/>
      <c r="B559" s="49">
        <v>1</v>
      </c>
      <c r="C559" s="49">
        <v>2</v>
      </c>
      <c r="D559" s="49">
        <v>3</v>
      </c>
      <c r="E559" s="49">
        <v>4</v>
      </c>
      <c r="F559" s="49">
        <v>5</v>
      </c>
      <c r="G559" s="49">
        <v>6</v>
      </c>
      <c r="H559" s="49">
        <v>7</v>
      </c>
      <c r="I559" s="49">
        <v>8</v>
      </c>
      <c r="J559" s="49">
        <v>9</v>
      </c>
      <c r="K559" s="49">
        <v>10</v>
      </c>
      <c r="L559" s="49">
        <v>11</v>
      </c>
      <c r="M559" s="49">
        <v>12</v>
      </c>
      <c r="N559" s="95"/>
      <c r="O559" s="80"/>
      <c r="P559" s="90"/>
      <c r="Q559" s="91"/>
      <c r="R559" s="83"/>
      <c r="S559" s="83"/>
      <c r="T559" s="92"/>
      <c r="U559" s="92"/>
      <c r="V559" s="92"/>
      <c r="W559" s="92"/>
      <c r="X559" s="92"/>
      <c r="Y559" s="78"/>
    </row>
    <row r="560" spans="1:25">
      <c r="A560" s="97" t="s">
        <v>0</v>
      </c>
      <c r="B560" s="114"/>
      <c r="C560" s="115"/>
      <c r="D560" s="116"/>
      <c r="E560" s="116"/>
      <c r="F560" s="52"/>
      <c r="G560" s="52"/>
      <c r="H560" s="117"/>
      <c r="I560" s="117"/>
      <c r="J560" s="117"/>
      <c r="K560" s="117"/>
      <c r="L560" s="116"/>
      <c r="M560" s="118"/>
      <c r="N560" s="30"/>
      <c r="O560" s="151"/>
      <c r="P560" s="143"/>
      <c r="Q560" s="144"/>
      <c r="R560" s="151"/>
      <c r="S560" s="145"/>
      <c r="T560" s="143"/>
      <c r="U560" s="143"/>
      <c r="V560" s="143"/>
      <c r="W560" s="143"/>
      <c r="X560" s="143"/>
      <c r="Y560" s="147"/>
    </row>
    <row r="561" spans="1:25">
      <c r="A561" s="97" t="s">
        <v>4</v>
      </c>
      <c r="B561" s="119"/>
      <c r="C561" s="120"/>
      <c r="D561" s="121"/>
      <c r="E561" s="121"/>
      <c r="F561" s="121"/>
      <c r="G561" s="121"/>
      <c r="H561" s="51"/>
      <c r="I561" s="51"/>
      <c r="J561" s="121"/>
      <c r="K561" s="121"/>
      <c r="L561" s="121"/>
      <c r="M561" s="122"/>
      <c r="N561" s="87"/>
      <c r="O561" s="80"/>
      <c r="P561" s="90"/>
      <c r="Q561" s="91"/>
      <c r="R561" s="83"/>
      <c r="S561" s="83"/>
      <c r="T561" s="92"/>
      <c r="U561" s="92"/>
      <c r="V561" s="92"/>
      <c r="W561" s="92"/>
      <c r="X561" s="92"/>
      <c r="Y561" s="78"/>
    </row>
    <row r="562" spans="1:25">
      <c r="A562" s="97" t="s">
        <v>10</v>
      </c>
      <c r="B562" s="119"/>
      <c r="C562" s="120"/>
      <c r="D562" s="121"/>
      <c r="E562" s="121"/>
      <c r="F562" s="121"/>
      <c r="G562" s="121"/>
      <c r="H562" s="51"/>
      <c r="I562" s="51"/>
      <c r="J562" s="121"/>
      <c r="K562" s="121"/>
      <c r="L562" s="121"/>
      <c r="M562" s="122"/>
      <c r="N562" s="87"/>
      <c r="O562" s="80"/>
      <c r="P562" s="90"/>
      <c r="Q562" s="91"/>
      <c r="R562" s="83"/>
      <c r="S562" s="83"/>
      <c r="T562" s="92"/>
      <c r="U562" s="92"/>
      <c r="V562" s="92"/>
      <c r="W562" s="92"/>
      <c r="X562" s="92"/>
      <c r="Y562" s="78"/>
    </row>
    <row r="563" spans="1:25">
      <c r="A563" s="97" t="s">
        <v>16</v>
      </c>
      <c r="B563" s="119"/>
      <c r="C563" s="120"/>
      <c r="D563" s="121"/>
      <c r="E563" s="123"/>
      <c r="F563" s="123"/>
      <c r="G563" s="123"/>
      <c r="H563" s="121"/>
      <c r="I563" s="121"/>
      <c r="J563" s="121"/>
      <c r="K563" s="121"/>
      <c r="L563" s="121"/>
      <c r="M563" s="122"/>
      <c r="N563" s="87"/>
      <c r="O563" s="80"/>
      <c r="P563" s="90"/>
      <c r="Q563" s="91"/>
      <c r="R563" s="83"/>
      <c r="S563" s="83"/>
      <c r="T563" s="92"/>
      <c r="U563" s="92"/>
      <c r="V563" s="92"/>
      <c r="W563" s="92"/>
      <c r="X563" s="92"/>
      <c r="Y563" s="78"/>
    </row>
    <row r="564" spans="1:25">
      <c r="A564" s="97" t="s">
        <v>22</v>
      </c>
      <c r="B564" s="119"/>
      <c r="C564" s="120"/>
      <c r="D564" s="121"/>
      <c r="E564" s="123"/>
      <c r="F564" s="123"/>
      <c r="G564" s="121"/>
      <c r="H564" s="121"/>
      <c r="I564" s="121"/>
      <c r="J564" s="121"/>
      <c r="K564" s="121"/>
      <c r="L564" s="121"/>
      <c r="M564" s="122"/>
      <c r="N564" s="87"/>
      <c r="O564" s="80"/>
      <c r="P564" s="90"/>
      <c r="Q564" s="91"/>
      <c r="R564" s="83"/>
      <c r="S564" s="83"/>
      <c r="T564" s="92"/>
      <c r="U564" s="92"/>
      <c r="V564" s="92"/>
      <c r="W564" s="92"/>
      <c r="X564" s="92"/>
      <c r="Y564" s="78"/>
    </row>
    <row r="565" spans="1:25">
      <c r="A565" s="97" t="s">
        <v>28</v>
      </c>
      <c r="B565" s="119"/>
      <c r="C565" s="120"/>
      <c r="D565" s="121"/>
      <c r="E565" s="121"/>
      <c r="F565" s="123"/>
      <c r="G565" s="121"/>
      <c r="H565" s="121"/>
      <c r="I565" s="121"/>
      <c r="J565" s="121"/>
      <c r="K565" s="121"/>
      <c r="L565" s="121"/>
      <c r="M565" s="122"/>
      <c r="N565" s="72"/>
      <c r="O565" s="80"/>
      <c r="P565" s="74"/>
      <c r="Q565" s="91"/>
      <c r="R565" s="83"/>
      <c r="S565" s="83"/>
      <c r="T565" s="92"/>
      <c r="U565" s="92"/>
      <c r="V565" s="92"/>
      <c r="W565" s="92"/>
      <c r="X565" s="92"/>
      <c r="Y565" s="78"/>
    </row>
    <row r="566" spans="1:25">
      <c r="A566" s="97" t="s">
        <v>34</v>
      </c>
      <c r="B566" s="119"/>
      <c r="C566" s="120"/>
      <c r="D566" s="121"/>
      <c r="E566" s="121"/>
      <c r="F566" s="121"/>
      <c r="G566" s="121"/>
      <c r="H566" s="121"/>
      <c r="I566" s="121"/>
      <c r="J566" s="121"/>
      <c r="K566" s="121"/>
      <c r="L566" s="121"/>
      <c r="M566" s="122"/>
      <c r="N566" s="88"/>
      <c r="O566" s="80"/>
      <c r="P566" s="93"/>
      <c r="Q566" s="91"/>
      <c r="R566" s="83"/>
      <c r="S566" s="83"/>
      <c r="T566" s="92"/>
      <c r="U566" s="92"/>
      <c r="V566" s="92"/>
      <c r="W566" s="92"/>
      <c r="X566" s="92"/>
      <c r="Y566" s="78"/>
    </row>
    <row r="567" spans="1:25" ht="15.75" thickBot="1">
      <c r="A567" s="97" t="s">
        <v>40</v>
      </c>
      <c r="B567" s="124"/>
      <c r="C567" s="125"/>
      <c r="D567" s="126"/>
      <c r="E567" s="126"/>
      <c r="F567" s="126"/>
      <c r="G567" s="126"/>
      <c r="H567" s="126"/>
      <c r="I567" s="126"/>
      <c r="J567" s="126"/>
      <c r="K567" s="126"/>
      <c r="L567" s="126"/>
      <c r="M567" s="127"/>
      <c r="N567" s="89"/>
      <c r="O567" s="80"/>
      <c r="P567" s="94"/>
      <c r="Q567" s="91"/>
      <c r="R567" s="83"/>
      <c r="S567" s="83"/>
      <c r="T567" s="92"/>
      <c r="U567" s="92"/>
      <c r="V567" s="92"/>
      <c r="W567" s="92"/>
      <c r="X567" s="92"/>
      <c r="Y567" s="78"/>
    </row>
    <row r="568" spans="1:25">
      <c r="B568" s="37"/>
      <c r="C568" s="37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128" t="str">
        <f>IF(OR(ISBLANK(O560),AND(ISBLANK(R560),ISBLANK($R$6))),"","RESULT-PLATE-ID1:"&amp;O560&amp;"|ID2:"&amp;P560&amp;"|Date:"&amp;IF(ISBLANK(Q560),,DAY(Q560)&amp;"/"&amp;MONTH(Q560)&amp;"/"&amp;YEAR(Q560))&amp;"|DrugLayout:"&amp;IF(ISBLANK(R560),$R$6,R560)&amp;"|Country:"&amp;IF(ISBLANK(S560),$S$6,S560)&amp;"|StudySiteName:"&amp;IF(ISBLANK(T560),$T$6,T560)&amp;"|Method:"&amp;IF(ISBLANK(U560),$U$6,U560)&amp;"|Lat:"&amp;IF(ISBLANK(V560),$V$6,V560)&amp;"|Lon:"&amp;IF(ISBLANK(W560),$W$6,W560)&amp;"|Batch:"&amp;IF(ISBLANK(X560),IF(ISBLANK($X$6),,DAY($X$6)&amp;"/"&amp;MONTH($X$6)&amp;"/"&amp;YEAR($X$6)),DAY(X560)&amp;"/"&amp;MONTH(X560)&amp;"/"&amp;YEAR(X560))&amp;"")</f>
        <v/>
      </c>
      <c r="O568" s="129"/>
      <c r="P568" s="130"/>
      <c r="Q568" s="131"/>
      <c r="R568" s="132"/>
      <c r="S568" s="132"/>
      <c r="T568" s="133"/>
      <c r="U568" s="133"/>
      <c r="V568" s="133"/>
      <c r="W568" s="133"/>
      <c r="X568" s="133"/>
      <c r="Y568" s="78"/>
    </row>
    <row r="569" spans="1:25">
      <c r="B569" s="37"/>
      <c r="C569" s="37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80"/>
      <c r="P569" s="103"/>
      <c r="Q569" s="91"/>
      <c r="R569" s="83"/>
      <c r="S569" s="83"/>
      <c r="T569" s="92"/>
      <c r="U569" s="92"/>
      <c r="V569" s="92"/>
      <c r="W569" s="92"/>
      <c r="X569" s="92"/>
      <c r="Y569" s="78"/>
    </row>
    <row r="570" spans="1:25" ht="15.75" thickBot="1">
      <c r="A570" s="96"/>
      <c r="B570" s="49">
        <v>1</v>
      </c>
      <c r="C570" s="49">
        <v>2</v>
      </c>
      <c r="D570" s="49">
        <v>3</v>
      </c>
      <c r="E570" s="49">
        <v>4</v>
      </c>
      <c r="F570" s="49">
        <v>5</v>
      </c>
      <c r="G570" s="49">
        <v>6</v>
      </c>
      <c r="H570" s="49">
        <v>7</v>
      </c>
      <c r="I570" s="49">
        <v>8</v>
      </c>
      <c r="J570" s="49">
        <v>9</v>
      </c>
      <c r="K570" s="49">
        <v>10</v>
      </c>
      <c r="L570" s="49">
        <v>11</v>
      </c>
      <c r="M570" s="49">
        <v>12</v>
      </c>
      <c r="N570" s="95"/>
      <c r="O570" s="80"/>
      <c r="P570" s="90"/>
      <c r="Q570" s="91"/>
      <c r="R570" s="83"/>
      <c r="S570" s="83"/>
      <c r="T570" s="92"/>
      <c r="U570" s="92"/>
      <c r="V570" s="92"/>
      <c r="W570" s="92"/>
      <c r="X570" s="92"/>
      <c r="Y570" s="78"/>
    </row>
    <row r="571" spans="1:25">
      <c r="A571" s="97" t="s">
        <v>0</v>
      </c>
      <c r="B571" s="114"/>
      <c r="C571" s="115"/>
      <c r="D571" s="116"/>
      <c r="E571" s="116"/>
      <c r="F571" s="52"/>
      <c r="G571" s="52"/>
      <c r="H571" s="117"/>
      <c r="I571" s="117"/>
      <c r="J571" s="117"/>
      <c r="K571" s="117"/>
      <c r="L571" s="116"/>
      <c r="M571" s="118"/>
      <c r="N571" s="30"/>
      <c r="O571" s="151"/>
      <c r="P571" s="143"/>
      <c r="Q571" s="144"/>
      <c r="R571" s="151"/>
      <c r="S571" s="145"/>
      <c r="T571" s="143"/>
      <c r="U571" s="143"/>
      <c r="V571" s="143"/>
      <c r="W571" s="143"/>
      <c r="X571" s="143"/>
      <c r="Y571" s="147"/>
    </row>
    <row r="572" spans="1:25">
      <c r="A572" s="97" t="s">
        <v>4</v>
      </c>
      <c r="B572" s="119"/>
      <c r="C572" s="120"/>
      <c r="D572" s="121"/>
      <c r="E572" s="121"/>
      <c r="F572" s="121"/>
      <c r="G572" s="121"/>
      <c r="H572" s="51"/>
      <c r="I572" s="51"/>
      <c r="J572" s="121"/>
      <c r="K572" s="121"/>
      <c r="L572" s="121"/>
      <c r="M572" s="122"/>
      <c r="N572" s="87"/>
      <c r="O572" s="80"/>
      <c r="P572" s="90"/>
      <c r="Q572" s="91"/>
      <c r="R572" s="83"/>
      <c r="S572" s="83"/>
      <c r="T572" s="92"/>
      <c r="U572" s="92"/>
      <c r="V572" s="92"/>
      <c r="W572" s="92"/>
      <c r="X572" s="92"/>
      <c r="Y572" s="78"/>
    </row>
    <row r="573" spans="1:25">
      <c r="A573" s="97" t="s">
        <v>10</v>
      </c>
      <c r="B573" s="119"/>
      <c r="C573" s="120"/>
      <c r="D573" s="121"/>
      <c r="E573" s="121"/>
      <c r="F573" s="121"/>
      <c r="G573" s="121"/>
      <c r="H573" s="51"/>
      <c r="I573" s="51"/>
      <c r="J573" s="121"/>
      <c r="K573" s="121"/>
      <c r="L573" s="121"/>
      <c r="M573" s="122"/>
      <c r="N573" s="87"/>
      <c r="O573" s="80"/>
      <c r="P573" s="90"/>
      <c r="Q573" s="91"/>
      <c r="R573" s="83"/>
      <c r="S573" s="83"/>
      <c r="T573" s="92"/>
      <c r="U573" s="92"/>
      <c r="V573" s="92"/>
      <c r="W573" s="92"/>
      <c r="X573" s="92"/>
      <c r="Y573" s="78"/>
    </row>
    <row r="574" spans="1:25">
      <c r="A574" s="97" t="s">
        <v>16</v>
      </c>
      <c r="B574" s="119"/>
      <c r="C574" s="120"/>
      <c r="D574" s="121"/>
      <c r="E574" s="123"/>
      <c r="F574" s="123"/>
      <c r="G574" s="123"/>
      <c r="H574" s="121"/>
      <c r="I574" s="121"/>
      <c r="J574" s="121"/>
      <c r="K574" s="121"/>
      <c r="L574" s="121"/>
      <c r="M574" s="122"/>
      <c r="N574" s="87"/>
      <c r="O574" s="80"/>
      <c r="P574" s="90"/>
      <c r="Q574" s="91"/>
      <c r="R574" s="83"/>
      <c r="S574" s="83"/>
      <c r="T574" s="92"/>
      <c r="U574" s="92"/>
      <c r="V574" s="92"/>
      <c r="W574" s="92"/>
      <c r="X574" s="92"/>
      <c r="Y574" s="78"/>
    </row>
    <row r="575" spans="1:25">
      <c r="A575" s="97" t="s">
        <v>22</v>
      </c>
      <c r="B575" s="119"/>
      <c r="C575" s="120"/>
      <c r="D575" s="121"/>
      <c r="E575" s="123"/>
      <c r="F575" s="123"/>
      <c r="G575" s="121"/>
      <c r="H575" s="121"/>
      <c r="I575" s="121"/>
      <c r="J575" s="121"/>
      <c r="K575" s="121"/>
      <c r="L575" s="121"/>
      <c r="M575" s="122"/>
      <c r="N575" s="87"/>
      <c r="O575" s="80"/>
      <c r="P575" s="90"/>
      <c r="Q575" s="91"/>
      <c r="R575" s="83"/>
      <c r="S575" s="83"/>
      <c r="T575" s="92"/>
      <c r="U575" s="92"/>
      <c r="V575" s="92"/>
      <c r="W575" s="92"/>
      <c r="X575" s="92"/>
      <c r="Y575" s="78"/>
    </row>
    <row r="576" spans="1:25">
      <c r="A576" s="97" t="s">
        <v>28</v>
      </c>
      <c r="B576" s="119"/>
      <c r="C576" s="120"/>
      <c r="D576" s="121"/>
      <c r="E576" s="121"/>
      <c r="F576" s="123"/>
      <c r="G576" s="121"/>
      <c r="H576" s="121"/>
      <c r="I576" s="121"/>
      <c r="J576" s="121"/>
      <c r="K576" s="121"/>
      <c r="L576" s="121"/>
      <c r="M576" s="122"/>
      <c r="N576" s="72"/>
      <c r="O576" s="80"/>
      <c r="P576" s="74"/>
      <c r="Q576" s="91"/>
      <c r="R576" s="83"/>
      <c r="S576" s="83"/>
      <c r="T576" s="92"/>
      <c r="U576" s="92"/>
      <c r="V576" s="92"/>
      <c r="W576" s="92"/>
      <c r="X576" s="92"/>
      <c r="Y576" s="78"/>
    </row>
    <row r="577" spans="1:25">
      <c r="A577" s="97" t="s">
        <v>34</v>
      </c>
      <c r="B577" s="119"/>
      <c r="C577" s="120"/>
      <c r="D577" s="121"/>
      <c r="E577" s="121"/>
      <c r="F577" s="121"/>
      <c r="G577" s="121"/>
      <c r="H577" s="121"/>
      <c r="I577" s="121"/>
      <c r="J577" s="121"/>
      <c r="K577" s="121"/>
      <c r="L577" s="121"/>
      <c r="M577" s="122"/>
      <c r="N577" s="88"/>
      <c r="O577" s="80"/>
      <c r="P577" s="93"/>
      <c r="Q577" s="91"/>
      <c r="R577" s="83"/>
      <c r="S577" s="83"/>
      <c r="T577" s="92"/>
      <c r="U577" s="92"/>
      <c r="V577" s="92"/>
      <c r="W577" s="92"/>
      <c r="X577" s="92"/>
      <c r="Y577" s="78"/>
    </row>
    <row r="578" spans="1:25" ht="15.75" thickBot="1">
      <c r="A578" s="97" t="s">
        <v>40</v>
      </c>
      <c r="B578" s="124"/>
      <c r="C578" s="125"/>
      <c r="D578" s="126"/>
      <c r="E578" s="126"/>
      <c r="F578" s="126"/>
      <c r="G578" s="126"/>
      <c r="H578" s="126"/>
      <c r="I578" s="126"/>
      <c r="J578" s="126"/>
      <c r="K578" s="126"/>
      <c r="L578" s="126"/>
      <c r="M578" s="127"/>
      <c r="N578" s="89"/>
      <c r="O578" s="80"/>
      <c r="P578" s="94"/>
      <c r="Q578" s="91"/>
      <c r="R578" s="83"/>
      <c r="S578" s="83"/>
      <c r="T578" s="92"/>
      <c r="U578" s="92"/>
      <c r="V578" s="92"/>
      <c r="W578" s="92"/>
      <c r="X578" s="92"/>
      <c r="Y578" s="78"/>
    </row>
    <row r="579" spans="1:25">
      <c r="B579" s="37"/>
      <c r="C579" s="37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128" t="str">
        <f>IF(OR(ISBLANK(O571),AND(ISBLANK(R571),ISBLANK($R$6))),"","RESULT-PLATE-ID1:"&amp;O571&amp;"|ID2:"&amp;P571&amp;"|Date:"&amp;IF(ISBLANK(Q571),,DAY(Q571)&amp;"/"&amp;MONTH(Q571)&amp;"/"&amp;YEAR(Q571))&amp;"|DrugLayout:"&amp;IF(ISBLANK(R571),$R$6,R571)&amp;"|Country:"&amp;IF(ISBLANK(S571),$S$6,S571)&amp;"|StudySiteName:"&amp;IF(ISBLANK(T571),$T$6,T571)&amp;"|Method:"&amp;IF(ISBLANK(U571),$U$6,U571)&amp;"|Lat:"&amp;IF(ISBLANK(V571),$V$6,V571)&amp;"|Lon:"&amp;IF(ISBLANK(W571),$W$6,W571)&amp;"|Batch:"&amp;IF(ISBLANK(X571),IF(ISBLANK($X$6),,DAY($X$6)&amp;"/"&amp;MONTH($X$6)&amp;"/"&amp;YEAR($X$6)),DAY(X571)&amp;"/"&amp;MONTH(X571)&amp;"/"&amp;YEAR(X571))&amp;"")</f>
        <v/>
      </c>
      <c r="O579" s="129"/>
      <c r="P579" s="130"/>
      <c r="Q579" s="131"/>
      <c r="R579" s="132"/>
      <c r="S579" s="132"/>
      <c r="T579" s="133"/>
      <c r="U579" s="133"/>
      <c r="V579" s="133"/>
      <c r="W579" s="133"/>
      <c r="X579" s="133"/>
      <c r="Y579" s="78"/>
    </row>
    <row r="580" spans="1:25">
      <c r="B580" s="37"/>
      <c r="C580" s="102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80"/>
      <c r="P580" s="92"/>
      <c r="Q580" s="91"/>
      <c r="R580" s="83"/>
      <c r="S580" s="83"/>
      <c r="T580" s="92"/>
      <c r="U580" s="92"/>
      <c r="V580" s="92"/>
      <c r="W580" s="92"/>
      <c r="X580" s="92"/>
      <c r="Y580" s="78"/>
    </row>
    <row r="581" spans="1:25" ht="15.75" thickBot="1">
      <c r="A581" s="96"/>
      <c r="B581" s="49">
        <v>1</v>
      </c>
      <c r="C581" s="49">
        <v>2</v>
      </c>
      <c r="D581" s="49">
        <v>3</v>
      </c>
      <c r="E581" s="49">
        <v>4</v>
      </c>
      <c r="F581" s="49">
        <v>5</v>
      </c>
      <c r="G581" s="49">
        <v>6</v>
      </c>
      <c r="H581" s="49">
        <v>7</v>
      </c>
      <c r="I581" s="49">
        <v>8</v>
      </c>
      <c r="J581" s="49">
        <v>9</v>
      </c>
      <c r="K581" s="49">
        <v>10</v>
      </c>
      <c r="L581" s="49">
        <v>11</v>
      </c>
      <c r="M581" s="49">
        <v>12</v>
      </c>
      <c r="N581" s="95"/>
      <c r="O581" s="80"/>
      <c r="P581" s="90"/>
      <c r="Q581" s="91"/>
      <c r="R581" s="83"/>
      <c r="S581" s="83"/>
      <c r="T581" s="92"/>
      <c r="U581" s="92"/>
      <c r="V581" s="92"/>
      <c r="W581" s="92"/>
      <c r="X581" s="92"/>
      <c r="Y581" s="78"/>
    </row>
    <row r="582" spans="1:25">
      <c r="A582" s="97" t="s">
        <v>0</v>
      </c>
      <c r="B582" s="114"/>
      <c r="C582" s="115"/>
      <c r="D582" s="116"/>
      <c r="E582" s="116"/>
      <c r="F582" s="52"/>
      <c r="G582" s="52"/>
      <c r="H582" s="117"/>
      <c r="I582" s="117"/>
      <c r="J582" s="117"/>
      <c r="K582" s="117"/>
      <c r="L582" s="116"/>
      <c r="M582" s="118"/>
      <c r="N582" s="30"/>
      <c r="O582" s="151"/>
      <c r="P582" s="143"/>
      <c r="Q582" s="144"/>
      <c r="R582" s="151"/>
      <c r="S582" s="145"/>
      <c r="T582" s="143"/>
      <c r="U582" s="143"/>
      <c r="V582" s="143"/>
      <c r="W582" s="143"/>
      <c r="X582" s="143"/>
      <c r="Y582" s="147"/>
    </row>
    <row r="583" spans="1:25">
      <c r="A583" s="97" t="s">
        <v>4</v>
      </c>
      <c r="B583" s="119"/>
      <c r="C583" s="120"/>
      <c r="D583" s="121"/>
      <c r="E583" s="121"/>
      <c r="F583" s="121"/>
      <c r="G583" s="121"/>
      <c r="H583" s="51"/>
      <c r="I583" s="51"/>
      <c r="J583" s="121"/>
      <c r="K583" s="121"/>
      <c r="L583" s="121"/>
      <c r="M583" s="122"/>
      <c r="N583" s="87"/>
      <c r="O583" s="80"/>
      <c r="P583" s="90"/>
      <c r="Q583" s="91"/>
      <c r="R583" s="83"/>
      <c r="S583" s="83"/>
      <c r="T583" s="92"/>
      <c r="U583" s="92"/>
      <c r="V583" s="92"/>
      <c r="W583" s="92"/>
      <c r="X583" s="92"/>
      <c r="Y583" s="78"/>
    </row>
    <row r="584" spans="1:25">
      <c r="A584" s="97" t="s">
        <v>10</v>
      </c>
      <c r="B584" s="119"/>
      <c r="C584" s="120"/>
      <c r="D584" s="121"/>
      <c r="E584" s="121"/>
      <c r="F584" s="121"/>
      <c r="G584" s="121"/>
      <c r="H584" s="51"/>
      <c r="I584" s="51"/>
      <c r="J584" s="121"/>
      <c r="K584" s="121"/>
      <c r="L584" s="121"/>
      <c r="M584" s="122"/>
      <c r="N584" s="87"/>
      <c r="O584" s="80"/>
      <c r="P584" s="90"/>
      <c r="Q584" s="91"/>
      <c r="R584" s="83"/>
      <c r="S584" s="83"/>
      <c r="T584" s="92"/>
      <c r="U584" s="92"/>
      <c r="V584" s="92"/>
      <c r="W584" s="92"/>
      <c r="X584" s="92"/>
      <c r="Y584" s="78"/>
    </row>
    <row r="585" spans="1:25">
      <c r="A585" s="97" t="s">
        <v>16</v>
      </c>
      <c r="B585" s="119"/>
      <c r="C585" s="120"/>
      <c r="D585" s="121"/>
      <c r="E585" s="123"/>
      <c r="F585" s="123"/>
      <c r="G585" s="123"/>
      <c r="H585" s="121"/>
      <c r="I585" s="121"/>
      <c r="J585" s="121"/>
      <c r="K585" s="121"/>
      <c r="L585" s="121"/>
      <c r="M585" s="122"/>
      <c r="N585" s="87"/>
      <c r="O585" s="80"/>
      <c r="P585" s="90"/>
      <c r="Q585" s="91"/>
      <c r="R585" s="83"/>
      <c r="S585" s="83"/>
      <c r="T585" s="92"/>
      <c r="U585" s="92"/>
      <c r="V585" s="92"/>
      <c r="W585" s="92"/>
      <c r="X585" s="92"/>
      <c r="Y585" s="78"/>
    </row>
    <row r="586" spans="1:25">
      <c r="A586" s="97" t="s">
        <v>22</v>
      </c>
      <c r="B586" s="119"/>
      <c r="C586" s="120"/>
      <c r="D586" s="121"/>
      <c r="E586" s="123"/>
      <c r="F586" s="123"/>
      <c r="G586" s="121"/>
      <c r="H586" s="121"/>
      <c r="I586" s="121"/>
      <c r="J586" s="121"/>
      <c r="K586" s="121"/>
      <c r="L586" s="121"/>
      <c r="M586" s="122"/>
      <c r="N586" s="87"/>
      <c r="O586" s="80"/>
      <c r="P586" s="90"/>
      <c r="Q586" s="91"/>
      <c r="R586" s="83"/>
      <c r="S586" s="83"/>
      <c r="T586" s="92"/>
      <c r="U586" s="92"/>
      <c r="V586" s="92"/>
      <c r="W586" s="92"/>
      <c r="X586" s="92"/>
      <c r="Y586" s="78"/>
    </row>
    <row r="587" spans="1:25">
      <c r="A587" s="97" t="s">
        <v>28</v>
      </c>
      <c r="B587" s="119"/>
      <c r="C587" s="120"/>
      <c r="D587" s="121"/>
      <c r="E587" s="121"/>
      <c r="F587" s="123"/>
      <c r="G587" s="121"/>
      <c r="H587" s="121"/>
      <c r="I587" s="121"/>
      <c r="J587" s="121"/>
      <c r="K587" s="121"/>
      <c r="L587" s="121"/>
      <c r="M587" s="122"/>
      <c r="N587" s="72"/>
      <c r="O587" s="80"/>
      <c r="P587" s="74"/>
      <c r="Q587" s="91"/>
      <c r="R587" s="83"/>
      <c r="S587" s="83"/>
      <c r="T587" s="92"/>
      <c r="U587" s="92"/>
      <c r="V587" s="92"/>
      <c r="W587" s="92"/>
      <c r="X587" s="92"/>
      <c r="Y587" s="78"/>
    </row>
    <row r="588" spans="1:25">
      <c r="A588" s="97" t="s">
        <v>34</v>
      </c>
      <c r="B588" s="119"/>
      <c r="C588" s="120"/>
      <c r="D588" s="121"/>
      <c r="E588" s="121"/>
      <c r="F588" s="121"/>
      <c r="G588" s="121"/>
      <c r="H588" s="121"/>
      <c r="I588" s="121"/>
      <c r="J588" s="121"/>
      <c r="K588" s="121"/>
      <c r="L588" s="121"/>
      <c r="M588" s="122"/>
      <c r="N588" s="88"/>
      <c r="O588" s="80"/>
      <c r="P588" s="93"/>
      <c r="Q588" s="91"/>
      <c r="R588" s="83"/>
      <c r="S588" s="83"/>
      <c r="T588" s="92"/>
      <c r="U588" s="92"/>
      <c r="V588" s="92"/>
      <c r="W588" s="92"/>
      <c r="X588" s="92"/>
      <c r="Y588" s="78"/>
    </row>
    <row r="589" spans="1:25" ht="15.75" thickBot="1">
      <c r="A589" s="97" t="s">
        <v>40</v>
      </c>
      <c r="B589" s="124"/>
      <c r="C589" s="125"/>
      <c r="D589" s="126"/>
      <c r="E589" s="126"/>
      <c r="F589" s="126"/>
      <c r="G589" s="126"/>
      <c r="H589" s="126"/>
      <c r="I589" s="126"/>
      <c r="J589" s="126"/>
      <c r="K589" s="126"/>
      <c r="L589" s="126"/>
      <c r="M589" s="127"/>
      <c r="N589" s="89"/>
      <c r="O589" s="80"/>
      <c r="P589" s="94"/>
      <c r="Q589" s="91"/>
      <c r="R589" s="83"/>
      <c r="S589" s="83"/>
      <c r="T589" s="92"/>
      <c r="U589" s="92"/>
      <c r="V589" s="92"/>
      <c r="W589" s="92"/>
      <c r="X589" s="92"/>
      <c r="Y589" s="78"/>
    </row>
    <row r="590" spans="1:25">
      <c r="B590" s="37"/>
      <c r="C590" s="37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128" t="str">
        <f>IF(OR(ISBLANK(O582),AND(ISBLANK(R582),ISBLANK($R$6))),"","RESULT-PLATE-ID1:"&amp;O582&amp;"|ID2:"&amp;P582&amp;"|Date:"&amp;IF(ISBLANK(Q582),,DAY(Q582)&amp;"/"&amp;MONTH(Q582)&amp;"/"&amp;YEAR(Q582))&amp;"|DrugLayout:"&amp;IF(ISBLANK(R582),$R$6,R582)&amp;"|Country:"&amp;IF(ISBLANK(S582),$S$6,S582)&amp;"|StudySiteName:"&amp;IF(ISBLANK(T582),$T$6,T582)&amp;"|Method:"&amp;IF(ISBLANK(U582),$U$6,U582)&amp;"|Lat:"&amp;IF(ISBLANK(V582),$V$6,V582)&amp;"|Lon:"&amp;IF(ISBLANK(W582),$W$6,W582)&amp;"|Batch:"&amp;IF(ISBLANK(X582),IF(ISBLANK($X$6),,DAY($X$6)&amp;"/"&amp;MONTH($X$6)&amp;"/"&amp;YEAR($X$6)),DAY(X582)&amp;"/"&amp;MONTH(X582)&amp;"/"&amp;YEAR(X582))&amp;"")</f>
        <v/>
      </c>
      <c r="O590" s="129"/>
      <c r="P590" s="130"/>
      <c r="Q590" s="131"/>
      <c r="R590" s="132"/>
      <c r="S590" s="132"/>
      <c r="T590" s="133"/>
      <c r="U590" s="133"/>
      <c r="V590" s="133"/>
      <c r="W590" s="133"/>
      <c r="X590" s="133"/>
      <c r="Y590" s="78"/>
    </row>
    <row r="591" spans="1:25">
      <c r="B591" s="37"/>
      <c r="C591" s="37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80"/>
      <c r="P591" s="103"/>
      <c r="Q591" s="91"/>
      <c r="R591" s="83"/>
      <c r="S591" s="83"/>
      <c r="T591" s="92"/>
      <c r="U591" s="92"/>
      <c r="V591" s="92"/>
      <c r="W591" s="92"/>
      <c r="X591" s="92"/>
      <c r="Y591" s="78"/>
    </row>
    <row r="592" spans="1:25" ht="15.75" thickBot="1">
      <c r="A592" s="96"/>
      <c r="B592" s="49">
        <v>1</v>
      </c>
      <c r="C592" s="49">
        <v>2</v>
      </c>
      <c r="D592" s="49">
        <v>3</v>
      </c>
      <c r="E592" s="49">
        <v>4</v>
      </c>
      <c r="F592" s="49">
        <v>5</v>
      </c>
      <c r="G592" s="49">
        <v>6</v>
      </c>
      <c r="H592" s="49">
        <v>7</v>
      </c>
      <c r="I592" s="49">
        <v>8</v>
      </c>
      <c r="J592" s="49">
        <v>9</v>
      </c>
      <c r="K592" s="49">
        <v>10</v>
      </c>
      <c r="L592" s="49">
        <v>11</v>
      </c>
      <c r="M592" s="49">
        <v>12</v>
      </c>
      <c r="N592" s="95"/>
      <c r="O592" s="80"/>
      <c r="P592" s="90"/>
      <c r="Q592" s="91"/>
      <c r="R592" s="83"/>
      <c r="S592" s="83"/>
      <c r="T592" s="92"/>
      <c r="U592" s="92"/>
      <c r="V592" s="92"/>
      <c r="W592" s="92"/>
      <c r="X592" s="92"/>
      <c r="Y592" s="78"/>
    </row>
    <row r="593" spans="1:25">
      <c r="A593" s="97" t="s">
        <v>0</v>
      </c>
      <c r="B593" s="114"/>
      <c r="C593" s="115"/>
      <c r="D593" s="116"/>
      <c r="E593" s="116"/>
      <c r="F593" s="52"/>
      <c r="G593" s="52"/>
      <c r="H593" s="117"/>
      <c r="I593" s="117"/>
      <c r="J593" s="117"/>
      <c r="K593" s="117"/>
      <c r="L593" s="116"/>
      <c r="M593" s="118"/>
      <c r="N593" s="30"/>
      <c r="O593" s="151"/>
      <c r="P593" s="143"/>
      <c r="Q593" s="144"/>
      <c r="R593" s="151"/>
      <c r="S593" s="145"/>
      <c r="T593" s="143"/>
      <c r="U593" s="143"/>
      <c r="V593" s="143"/>
      <c r="W593" s="143"/>
      <c r="X593" s="143"/>
      <c r="Y593" s="146"/>
    </row>
    <row r="594" spans="1:25">
      <c r="A594" s="97" t="s">
        <v>4</v>
      </c>
      <c r="B594" s="119"/>
      <c r="C594" s="120"/>
      <c r="D594" s="121"/>
      <c r="E594" s="121"/>
      <c r="F594" s="121"/>
      <c r="G594" s="121"/>
      <c r="H594" s="51"/>
      <c r="I594" s="51"/>
      <c r="J594" s="121"/>
      <c r="K594" s="121"/>
      <c r="L594" s="121"/>
      <c r="M594" s="122"/>
      <c r="N594" s="87"/>
      <c r="O594" s="80"/>
      <c r="P594" s="90"/>
      <c r="Q594" s="91"/>
      <c r="R594" s="83"/>
      <c r="S594" s="83"/>
      <c r="T594" s="92"/>
      <c r="U594" s="92"/>
      <c r="V594" s="92"/>
      <c r="W594" s="92"/>
      <c r="X594" s="92"/>
      <c r="Y594" s="78"/>
    </row>
    <row r="595" spans="1:25">
      <c r="A595" s="97" t="s">
        <v>10</v>
      </c>
      <c r="B595" s="119"/>
      <c r="C595" s="120"/>
      <c r="D595" s="121"/>
      <c r="E595" s="121"/>
      <c r="F595" s="121"/>
      <c r="G595" s="121"/>
      <c r="H595" s="51"/>
      <c r="I595" s="51"/>
      <c r="J595" s="121"/>
      <c r="K595" s="121"/>
      <c r="L595" s="121"/>
      <c r="M595" s="122"/>
      <c r="N595" s="87"/>
      <c r="O595" s="80"/>
      <c r="P595" s="90"/>
      <c r="Q595" s="91"/>
      <c r="R595" s="83"/>
      <c r="S595" s="83"/>
      <c r="T595" s="92"/>
      <c r="U595" s="92"/>
      <c r="V595" s="92"/>
      <c r="W595" s="92"/>
      <c r="X595" s="92"/>
      <c r="Y595" s="78"/>
    </row>
    <row r="596" spans="1:25">
      <c r="A596" s="97" t="s">
        <v>16</v>
      </c>
      <c r="B596" s="119"/>
      <c r="C596" s="120"/>
      <c r="D596" s="121"/>
      <c r="E596" s="123"/>
      <c r="F596" s="123"/>
      <c r="G596" s="123"/>
      <c r="H596" s="121"/>
      <c r="I596" s="121"/>
      <c r="J596" s="121"/>
      <c r="K596" s="121"/>
      <c r="L596" s="121"/>
      <c r="M596" s="122"/>
      <c r="N596" s="87"/>
      <c r="O596" s="80"/>
      <c r="P596" s="90"/>
      <c r="Q596" s="91"/>
      <c r="R596" s="83"/>
      <c r="S596" s="83"/>
      <c r="T596" s="92"/>
      <c r="U596" s="92"/>
      <c r="V596" s="92"/>
      <c r="W596" s="92"/>
      <c r="X596" s="92"/>
      <c r="Y596" s="78"/>
    </row>
    <row r="597" spans="1:25">
      <c r="A597" s="97" t="s">
        <v>22</v>
      </c>
      <c r="B597" s="119"/>
      <c r="C597" s="120"/>
      <c r="D597" s="121"/>
      <c r="E597" s="123"/>
      <c r="F597" s="123"/>
      <c r="G597" s="121"/>
      <c r="H597" s="121"/>
      <c r="I597" s="121"/>
      <c r="J597" s="121"/>
      <c r="K597" s="121"/>
      <c r="L597" s="121"/>
      <c r="M597" s="122"/>
      <c r="N597" s="87"/>
      <c r="O597" s="80"/>
      <c r="P597" s="90"/>
      <c r="Q597" s="91"/>
      <c r="R597" s="83"/>
      <c r="S597" s="83"/>
      <c r="T597" s="92"/>
      <c r="U597" s="92"/>
      <c r="V597" s="92"/>
      <c r="W597" s="92"/>
      <c r="X597" s="92"/>
      <c r="Y597" s="78"/>
    </row>
    <row r="598" spans="1:25">
      <c r="A598" s="97" t="s">
        <v>28</v>
      </c>
      <c r="B598" s="119"/>
      <c r="C598" s="120"/>
      <c r="D598" s="121"/>
      <c r="E598" s="121"/>
      <c r="F598" s="123"/>
      <c r="G598" s="121"/>
      <c r="H598" s="121"/>
      <c r="I598" s="121"/>
      <c r="J598" s="121"/>
      <c r="K598" s="121"/>
      <c r="L598" s="121"/>
      <c r="M598" s="122"/>
      <c r="N598" s="72"/>
      <c r="O598" s="80"/>
      <c r="P598" s="74"/>
      <c r="Q598" s="91"/>
      <c r="R598" s="83"/>
      <c r="S598" s="83"/>
      <c r="T598" s="92"/>
      <c r="U598" s="92"/>
      <c r="V598" s="92"/>
      <c r="W598" s="92"/>
      <c r="X598" s="92"/>
      <c r="Y598" s="78"/>
    </row>
    <row r="599" spans="1:25">
      <c r="A599" s="97" t="s">
        <v>34</v>
      </c>
      <c r="B599" s="119"/>
      <c r="C599" s="120"/>
      <c r="D599" s="121"/>
      <c r="E599" s="121"/>
      <c r="F599" s="121"/>
      <c r="G599" s="121"/>
      <c r="H599" s="121"/>
      <c r="I599" s="121"/>
      <c r="J599" s="121"/>
      <c r="K599" s="121"/>
      <c r="L599" s="121"/>
      <c r="M599" s="122"/>
      <c r="N599" s="88"/>
      <c r="O599" s="80"/>
      <c r="P599" s="93"/>
      <c r="Q599" s="91"/>
      <c r="R599" s="83"/>
      <c r="S599" s="83"/>
      <c r="T599" s="92"/>
      <c r="U599" s="92"/>
      <c r="V599" s="92"/>
      <c r="W599" s="92"/>
      <c r="X599" s="92"/>
      <c r="Y599" s="78"/>
    </row>
    <row r="600" spans="1:25" ht="15.75" thickBot="1">
      <c r="A600" s="97" t="s">
        <v>40</v>
      </c>
      <c r="B600" s="124"/>
      <c r="C600" s="125"/>
      <c r="D600" s="126"/>
      <c r="E600" s="126"/>
      <c r="F600" s="126"/>
      <c r="G600" s="126"/>
      <c r="H600" s="126"/>
      <c r="I600" s="126"/>
      <c r="J600" s="126"/>
      <c r="K600" s="126"/>
      <c r="L600" s="126"/>
      <c r="M600" s="127"/>
      <c r="N600" s="89"/>
      <c r="O600" s="80"/>
      <c r="P600" s="94"/>
      <c r="Q600" s="91"/>
      <c r="R600" s="83"/>
      <c r="S600" s="83"/>
      <c r="T600" s="92"/>
      <c r="U600" s="92"/>
      <c r="V600" s="92"/>
      <c r="W600" s="92"/>
      <c r="X600" s="92"/>
      <c r="Y600" s="78"/>
    </row>
    <row r="601" spans="1:25">
      <c r="B601" s="37"/>
      <c r="C601" s="37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128" t="str">
        <f>IF(OR(ISBLANK(O593),AND(ISBLANK(R593),ISBLANK($R$6))),"","RESULT-PLATE-ID1:"&amp;O593&amp;"|ID2:"&amp;P593&amp;"|Date:"&amp;IF(ISBLANK(Q593),,DAY(Q593)&amp;"/"&amp;MONTH(Q593)&amp;"/"&amp;YEAR(Q593))&amp;"|DrugLayout:"&amp;IF(ISBLANK(R593),$R$6,R593)&amp;"|Country:"&amp;IF(ISBLANK(S593),$S$6,S593)&amp;"|StudySiteName:"&amp;IF(ISBLANK(T593),$T$6,T593)&amp;"|Method:"&amp;IF(ISBLANK(U593),$U$6,U593)&amp;"|Lat:"&amp;IF(ISBLANK(V593),$V$6,V593)&amp;"|Lon:"&amp;IF(ISBLANK(W593),$W$6,W593)&amp;"|Batch:"&amp;IF(ISBLANK(X593),IF(ISBLANK($X$6),,DAY($X$6)&amp;"/"&amp;MONTH($X$6)&amp;"/"&amp;YEAR($X$6)),DAY(X593)&amp;"/"&amp;MONTH(X593)&amp;"/"&amp;YEAR(X593))&amp;"")</f>
        <v/>
      </c>
      <c r="O601" s="129"/>
      <c r="P601" s="130"/>
      <c r="Q601" s="131"/>
      <c r="R601" s="132"/>
      <c r="S601" s="132"/>
      <c r="T601" s="133"/>
      <c r="U601" s="133"/>
      <c r="V601" s="133"/>
      <c r="W601" s="133"/>
      <c r="X601" s="133"/>
      <c r="Y601" s="78"/>
    </row>
    <row r="602" spans="1:25">
      <c r="B602" s="37"/>
      <c r="C602" s="102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80"/>
      <c r="P602" s="92"/>
      <c r="Q602" s="91"/>
      <c r="R602" s="83"/>
      <c r="S602" s="83"/>
      <c r="T602" s="92"/>
      <c r="U602" s="92"/>
      <c r="V602" s="92"/>
      <c r="W602" s="92"/>
      <c r="X602" s="92"/>
      <c r="Y602" s="78"/>
    </row>
    <row r="603" spans="1:25" ht="15.75" thickBot="1">
      <c r="A603" s="96"/>
      <c r="B603" s="49">
        <v>1</v>
      </c>
      <c r="C603" s="49">
        <v>2</v>
      </c>
      <c r="D603" s="49">
        <v>3</v>
      </c>
      <c r="E603" s="49">
        <v>4</v>
      </c>
      <c r="F603" s="49">
        <v>5</v>
      </c>
      <c r="G603" s="49">
        <v>6</v>
      </c>
      <c r="H603" s="49">
        <v>7</v>
      </c>
      <c r="I603" s="49">
        <v>8</v>
      </c>
      <c r="J603" s="49">
        <v>9</v>
      </c>
      <c r="K603" s="49">
        <v>10</v>
      </c>
      <c r="L603" s="49">
        <v>11</v>
      </c>
      <c r="M603" s="49">
        <v>12</v>
      </c>
      <c r="N603" s="95"/>
      <c r="O603" s="80"/>
      <c r="P603" s="90"/>
      <c r="Q603" s="91"/>
      <c r="R603" s="83"/>
      <c r="S603" s="83"/>
      <c r="T603" s="92"/>
      <c r="U603" s="92"/>
      <c r="V603" s="92"/>
      <c r="W603" s="92"/>
      <c r="X603" s="92"/>
      <c r="Y603" s="78"/>
    </row>
    <row r="604" spans="1:25">
      <c r="A604" s="97" t="s">
        <v>0</v>
      </c>
      <c r="B604" s="114"/>
      <c r="C604" s="115"/>
      <c r="D604" s="116"/>
      <c r="E604" s="116"/>
      <c r="F604" s="52"/>
      <c r="G604" s="52"/>
      <c r="H604" s="117"/>
      <c r="I604" s="117"/>
      <c r="J604" s="117"/>
      <c r="K604" s="117"/>
      <c r="L604" s="116"/>
      <c r="M604" s="118"/>
      <c r="N604" s="30"/>
      <c r="O604" s="151"/>
      <c r="P604" s="143"/>
      <c r="Q604" s="144"/>
      <c r="R604" s="151"/>
      <c r="S604" s="145"/>
      <c r="T604" s="143"/>
      <c r="U604" s="143"/>
      <c r="V604" s="143"/>
      <c r="W604" s="143"/>
      <c r="X604" s="143"/>
      <c r="Y604" s="147"/>
    </row>
    <row r="605" spans="1:25">
      <c r="A605" s="97" t="s">
        <v>4</v>
      </c>
      <c r="B605" s="119"/>
      <c r="C605" s="120"/>
      <c r="D605" s="121"/>
      <c r="E605" s="121"/>
      <c r="F605" s="121"/>
      <c r="G605" s="121"/>
      <c r="H605" s="51"/>
      <c r="I605" s="51"/>
      <c r="J605" s="121"/>
      <c r="K605" s="121"/>
      <c r="L605" s="121"/>
      <c r="M605" s="122"/>
      <c r="N605" s="87"/>
      <c r="O605" s="80"/>
      <c r="P605" s="90"/>
      <c r="Q605" s="91"/>
      <c r="R605" s="83"/>
      <c r="S605" s="83"/>
      <c r="T605" s="92"/>
      <c r="U605" s="92"/>
      <c r="V605" s="92"/>
      <c r="W605" s="92"/>
      <c r="X605" s="92"/>
      <c r="Y605" s="78"/>
    </row>
    <row r="606" spans="1:25">
      <c r="A606" s="97" t="s">
        <v>10</v>
      </c>
      <c r="B606" s="119"/>
      <c r="C606" s="120"/>
      <c r="D606" s="121"/>
      <c r="E606" s="121"/>
      <c r="F606" s="121"/>
      <c r="G606" s="121"/>
      <c r="H606" s="51"/>
      <c r="I606" s="51"/>
      <c r="J606" s="121"/>
      <c r="K606" s="121"/>
      <c r="L606" s="121"/>
      <c r="M606" s="122"/>
      <c r="N606" s="87"/>
      <c r="O606" s="80"/>
      <c r="P606" s="90"/>
      <c r="Q606" s="91"/>
      <c r="R606" s="83"/>
      <c r="S606" s="83"/>
      <c r="T606" s="92"/>
      <c r="U606" s="92"/>
      <c r="V606" s="92"/>
      <c r="W606" s="92"/>
      <c r="X606" s="92"/>
      <c r="Y606" s="78"/>
    </row>
    <row r="607" spans="1:25">
      <c r="A607" s="97" t="s">
        <v>16</v>
      </c>
      <c r="B607" s="119"/>
      <c r="C607" s="120"/>
      <c r="D607" s="121"/>
      <c r="E607" s="123"/>
      <c r="F607" s="123"/>
      <c r="G607" s="123"/>
      <c r="H607" s="121"/>
      <c r="I607" s="121"/>
      <c r="J607" s="121"/>
      <c r="K607" s="121"/>
      <c r="L607" s="121"/>
      <c r="M607" s="122"/>
      <c r="N607" s="87"/>
      <c r="O607" s="80"/>
      <c r="P607" s="90"/>
      <c r="Q607" s="91"/>
      <c r="R607" s="83"/>
      <c r="S607" s="83"/>
      <c r="T607" s="92"/>
      <c r="U607" s="92"/>
      <c r="V607" s="92"/>
      <c r="W607" s="92"/>
      <c r="X607" s="92"/>
      <c r="Y607" s="78"/>
    </row>
    <row r="608" spans="1:25">
      <c r="A608" s="97" t="s">
        <v>22</v>
      </c>
      <c r="B608" s="119"/>
      <c r="C608" s="120"/>
      <c r="D608" s="121"/>
      <c r="E608" s="123"/>
      <c r="F608" s="123"/>
      <c r="G608" s="121"/>
      <c r="H608" s="121"/>
      <c r="I608" s="121"/>
      <c r="J608" s="121"/>
      <c r="K608" s="121"/>
      <c r="L608" s="121"/>
      <c r="M608" s="122"/>
      <c r="N608" s="87"/>
      <c r="O608" s="80"/>
      <c r="P608" s="90"/>
      <c r="Q608" s="91"/>
      <c r="R608" s="83"/>
      <c r="S608" s="83"/>
      <c r="T608" s="92"/>
      <c r="U608" s="92"/>
      <c r="V608" s="92"/>
      <c r="W608" s="92"/>
      <c r="X608" s="92"/>
      <c r="Y608" s="78"/>
    </row>
    <row r="609" spans="1:25">
      <c r="A609" s="97" t="s">
        <v>28</v>
      </c>
      <c r="B609" s="119"/>
      <c r="C609" s="120"/>
      <c r="D609" s="121"/>
      <c r="E609" s="121"/>
      <c r="F609" s="123"/>
      <c r="G609" s="121"/>
      <c r="H609" s="121"/>
      <c r="I609" s="121"/>
      <c r="J609" s="121"/>
      <c r="K609" s="121"/>
      <c r="L609" s="121"/>
      <c r="M609" s="122"/>
      <c r="N609" s="72"/>
      <c r="O609" s="80"/>
      <c r="P609" s="74"/>
      <c r="Q609" s="91"/>
      <c r="R609" s="83"/>
      <c r="S609" s="83"/>
      <c r="T609" s="92"/>
      <c r="U609" s="92"/>
      <c r="V609" s="92"/>
      <c r="W609" s="92"/>
      <c r="X609" s="92"/>
      <c r="Y609" s="78"/>
    </row>
    <row r="610" spans="1:25">
      <c r="A610" s="97" t="s">
        <v>34</v>
      </c>
      <c r="B610" s="119"/>
      <c r="C610" s="120"/>
      <c r="D610" s="121"/>
      <c r="E610" s="121"/>
      <c r="F610" s="121"/>
      <c r="G610" s="121"/>
      <c r="H610" s="121"/>
      <c r="I610" s="121"/>
      <c r="J610" s="121"/>
      <c r="K610" s="121"/>
      <c r="L610" s="121"/>
      <c r="M610" s="122"/>
      <c r="N610" s="88"/>
      <c r="O610" s="80"/>
      <c r="P610" s="93"/>
      <c r="Q610" s="91"/>
      <c r="R610" s="83"/>
      <c r="S610" s="83"/>
      <c r="T610" s="92"/>
      <c r="U610" s="92"/>
      <c r="V610" s="92"/>
      <c r="W610" s="92"/>
      <c r="X610" s="92"/>
      <c r="Y610" s="78"/>
    </row>
    <row r="611" spans="1:25" ht="15.75" thickBot="1">
      <c r="A611" s="97" t="s">
        <v>40</v>
      </c>
      <c r="B611" s="124"/>
      <c r="C611" s="125"/>
      <c r="D611" s="126"/>
      <c r="E611" s="126"/>
      <c r="F611" s="126"/>
      <c r="G611" s="126"/>
      <c r="H611" s="126"/>
      <c r="I611" s="126"/>
      <c r="J611" s="126"/>
      <c r="K611" s="126"/>
      <c r="L611" s="126"/>
      <c r="M611" s="127"/>
      <c r="N611" s="89"/>
      <c r="O611" s="80"/>
      <c r="P611" s="94"/>
      <c r="Q611" s="91"/>
      <c r="R611" s="83"/>
      <c r="S611" s="83"/>
      <c r="T611" s="92"/>
      <c r="U611" s="92"/>
      <c r="V611" s="92"/>
      <c r="W611" s="92"/>
      <c r="X611" s="92"/>
      <c r="Y611" s="78"/>
    </row>
    <row r="612" spans="1:25">
      <c r="B612" s="37"/>
      <c r="C612" s="37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128" t="str">
        <f>IF(OR(ISBLANK(O604),AND(ISBLANK(R604),ISBLANK($R$6))),"","RESULT-PLATE-ID1:"&amp;O604&amp;"|ID2:"&amp;P604&amp;"|Date:"&amp;IF(ISBLANK(Q604),,DAY(Q604)&amp;"/"&amp;MONTH(Q604)&amp;"/"&amp;YEAR(Q604))&amp;"|DrugLayout:"&amp;IF(ISBLANK(R604),$R$6,R604)&amp;"|Country:"&amp;IF(ISBLANK(S604),$S$6,S604)&amp;"|StudySiteName:"&amp;IF(ISBLANK(T604),$T$6,T604)&amp;"|Method:"&amp;IF(ISBLANK(U604),$U$6,U604)&amp;"|Lat:"&amp;IF(ISBLANK(V604),$V$6,V604)&amp;"|Lon:"&amp;IF(ISBLANK(W604),$W$6,W604)&amp;"|Batch:"&amp;IF(ISBLANK(X604),IF(ISBLANK($X$6),,DAY($X$6)&amp;"/"&amp;MONTH($X$6)&amp;"/"&amp;YEAR($X$6)),DAY(X604)&amp;"/"&amp;MONTH(X604)&amp;"/"&amp;YEAR(X604))&amp;"")</f>
        <v/>
      </c>
      <c r="O612" s="129"/>
      <c r="P612" s="130"/>
      <c r="Q612" s="131"/>
      <c r="R612" s="132"/>
      <c r="S612" s="132"/>
      <c r="T612" s="133"/>
      <c r="U612" s="133"/>
      <c r="V612" s="133"/>
      <c r="W612" s="133"/>
      <c r="X612" s="133"/>
      <c r="Y612" s="78"/>
    </row>
    <row r="613" spans="1:25">
      <c r="B613" s="37"/>
      <c r="C613" s="102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80"/>
      <c r="P613" s="92"/>
      <c r="Q613" s="91"/>
      <c r="R613" s="83"/>
      <c r="S613" s="83"/>
      <c r="T613" s="92"/>
      <c r="U613" s="92"/>
      <c r="V613" s="92"/>
      <c r="W613" s="92"/>
      <c r="X613" s="92"/>
      <c r="Y613" s="78"/>
    </row>
    <row r="614" spans="1:25" ht="15.75" thickBot="1">
      <c r="A614" s="96"/>
      <c r="B614" s="49">
        <v>1</v>
      </c>
      <c r="C614" s="49">
        <v>2</v>
      </c>
      <c r="D614" s="49">
        <v>3</v>
      </c>
      <c r="E614" s="49">
        <v>4</v>
      </c>
      <c r="F614" s="49">
        <v>5</v>
      </c>
      <c r="G614" s="49">
        <v>6</v>
      </c>
      <c r="H614" s="49">
        <v>7</v>
      </c>
      <c r="I614" s="49">
        <v>8</v>
      </c>
      <c r="J614" s="49">
        <v>9</v>
      </c>
      <c r="K614" s="49">
        <v>10</v>
      </c>
      <c r="L614" s="49">
        <v>11</v>
      </c>
      <c r="M614" s="49">
        <v>12</v>
      </c>
      <c r="N614" s="95"/>
      <c r="O614" s="80"/>
      <c r="P614" s="90"/>
      <c r="Q614" s="91"/>
      <c r="R614" s="83"/>
      <c r="S614" s="83"/>
      <c r="T614" s="92"/>
      <c r="U614" s="92"/>
      <c r="V614" s="92"/>
      <c r="W614" s="92"/>
      <c r="X614" s="92"/>
      <c r="Y614" s="78"/>
    </row>
    <row r="615" spans="1:25">
      <c r="A615" s="97" t="s">
        <v>0</v>
      </c>
      <c r="B615" s="114"/>
      <c r="C615" s="115"/>
      <c r="D615" s="116"/>
      <c r="E615" s="116"/>
      <c r="F615" s="52"/>
      <c r="G615" s="52"/>
      <c r="H615" s="117"/>
      <c r="I615" s="117"/>
      <c r="J615" s="117"/>
      <c r="K615" s="117"/>
      <c r="L615" s="116"/>
      <c r="M615" s="118"/>
      <c r="N615" s="30"/>
      <c r="O615" s="151"/>
      <c r="P615" s="143"/>
      <c r="Q615" s="144"/>
      <c r="R615" s="151"/>
      <c r="S615" s="145"/>
      <c r="T615" s="143"/>
      <c r="U615" s="143"/>
      <c r="V615" s="143"/>
      <c r="W615" s="143"/>
      <c r="X615" s="143"/>
      <c r="Y615" s="147"/>
    </row>
    <row r="616" spans="1:25">
      <c r="A616" s="97" t="s">
        <v>4</v>
      </c>
      <c r="B616" s="119"/>
      <c r="C616" s="120"/>
      <c r="D616" s="121"/>
      <c r="E616" s="121"/>
      <c r="F616" s="121"/>
      <c r="G616" s="121"/>
      <c r="H616" s="51"/>
      <c r="I616" s="51"/>
      <c r="J616" s="121"/>
      <c r="K616" s="121"/>
      <c r="L616" s="121"/>
      <c r="M616" s="122"/>
      <c r="N616" s="87"/>
      <c r="O616" s="80"/>
      <c r="P616" s="90"/>
      <c r="Q616" s="91"/>
      <c r="R616" s="83"/>
      <c r="S616" s="83"/>
      <c r="T616" s="92"/>
      <c r="U616" s="92"/>
      <c r="V616" s="92"/>
      <c r="W616" s="92"/>
      <c r="X616" s="92"/>
      <c r="Y616" s="78"/>
    </row>
    <row r="617" spans="1:25">
      <c r="A617" s="97" t="s">
        <v>10</v>
      </c>
      <c r="B617" s="119"/>
      <c r="C617" s="120"/>
      <c r="D617" s="121"/>
      <c r="E617" s="121"/>
      <c r="F617" s="121"/>
      <c r="G617" s="121"/>
      <c r="H617" s="51"/>
      <c r="I617" s="51"/>
      <c r="J617" s="121"/>
      <c r="K617" s="121"/>
      <c r="L617" s="121"/>
      <c r="M617" s="122"/>
      <c r="N617" s="87"/>
      <c r="O617" s="80"/>
      <c r="P617" s="90"/>
      <c r="Q617" s="91"/>
      <c r="R617" s="83"/>
      <c r="S617" s="83"/>
      <c r="T617" s="92"/>
      <c r="U617" s="92"/>
      <c r="V617" s="92"/>
      <c r="W617" s="92"/>
      <c r="X617" s="92"/>
      <c r="Y617" s="78"/>
    </row>
    <row r="618" spans="1:25">
      <c r="A618" s="97" t="s">
        <v>16</v>
      </c>
      <c r="B618" s="119"/>
      <c r="C618" s="120"/>
      <c r="D618" s="121"/>
      <c r="E618" s="123"/>
      <c r="F618" s="123"/>
      <c r="G618" s="123"/>
      <c r="H618" s="121"/>
      <c r="I618" s="121"/>
      <c r="J618" s="121"/>
      <c r="K618" s="121"/>
      <c r="L618" s="121"/>
      <c r="M618" s="122"/>
      <c r="N618" s="87"/>
      <c r="O618" s="80"/>
      <c r="P618" s="90"/>
      <c r="Q618" s="91"/>
      <c r="R618" s="83"/>
      <c r="S618" s="83"/>
      <c r="T618" s="92"/>
      <c r="U618" s="92"/>
      <c r="V618" s="92"/>
      <c r="W618" s="92"/>
      <c r="X618" s="92"/>
      <c r="Y618" s="78"/>
    </row>
    <row r="619" spans="1:25">
      <c r="A619" s="97" t="s">
        <v>22</v>
      </c>
      <c r="B619" s="119"/>
      <c r="C619" s="120"/>
      <c r="D619" s="121"/>
      <c r="E619" s="123"/>
      <c r="F619" s="123"/>
      <c r="G619" s="121"/>
      <c r="H619" s="121"/>
      <c r="I619" s="121"/>
      <c r="J619" s="121"/>
      <c r="K619" s="121"/>
      <c r="L619" s="121"/>
      <c r="M619" s="122"/>
      <c r="N619" s="87"/>
      <c r="O619" s="80"/>
      <c r="P619" s="90"/>
      <c r="Q619" s="91"/>
      <c r="R619" s="83"/>
      <c r="S619" s="83"/>
      <c r="T619" s="92"/>
      <c r="U619" s="92"/>
      <c r="V619" s="92"/>
      <c r="W619" s="92"/>
      <c r="X619" s="92"/>
      <c r="Y619" s="78"/>
    </row>
    <row r="620" spans="1:25">
      <c r="A620" s="97" t="s">
        <v>28</v>
      </c>
      <c r="B620" s="119"/>
      <c r="C620" s="120"/>
      <c r="D620" s="121"/>
      <c r="E620" s="121"/>
      <c r="F620" s="123"/>
      <c r="G620" s="121"/>
      <c r="H620" s="121"/>
      <c r="I620" s="121"/>
      <c r="J620" s="121"/>
      <c r="K620" s="121"/>
      <c r="L620" s="121"/>
      <c r="M620" s="122"/>
      <c r="N620" s="72"/>
      <c r="O620" s="80"/>
      <c r="P620" s="74"/>
      <c r="Q620" s="91"/>
      <c r="R620" s="83"/>
      <c r="S620" s="83"/>
      <c r="T620" s="92"/>
      <c r="U620" s="92"/>
      <c r="V620" s="92"/>
      <c r="W620" s="92"/>
      <c r="X620" s="92"/>
      <c r="Y620" s="78"/>
    </row>
    <row r="621" spans="1:25">
      <c r="A621" s="97" t="s">
        <v>34</v>
      </c>
      <c r="B621" s="119"/>
      <c r="C621" s="120"/>
      <c r="D621" s="121"/>
      <c r="E621" s="121"/>
      <c r="F621" s="121"/>
      <c r="G621" s="121"/>
      <c r="H621" s="121"/>
      <c r="I621" s="121"/>
      <c r="J621" s="121"/>
      <c r="K621" s="121"/>
      <c r="L621" s="121"/>
      <c r="M621" s="122"/>
      <c r="N621" s="88"/>
      <c r="O621" s="80"/>
      <c r="P621" s="93"/>
      <c r="Q621" s="91"/>
      <c r="R621" s="83"/>
      <c r="S621" s="83"/>
      <c r="T621" s="92"/>
      <c r="U621" s="92"/>
      <c r="V621" s="92"/>
      <c r="W621" s="92"/>
      <c r="X621" s="92"/>
      <c r="Y621" s="78"/>
    </row>
    <row r="622" spans="1:25" ht="15.75" thickBot="1">
      <c r="A622" s="97" t="s">
        <v>40</v>
      </c>
      <c r="B622" s="124"/>
      <c r="C622" s="125"/>
      <c r="D622" s="126"/>
      <c r="E622" s="126"/>
      <c r="F622" s="126"/>
      <c r="G622" s="126"/>
      <c r="H622" s="126"/>
      <c r="I622" s="126"/>
      <c r="J622" s="126"/>
      <c r="K622" s="126"/>
      <c r="L622" s="126"/>
      <c r="M622" s="127"/>
      <c r="N622" s="89"/>
      <c r="O622" s="80"/>
      <c r="P622" s="94"/>
      <c r="Q622" s="91"/>
      <c r="R622" s="83"/>
      <c r="S622" s="83"/>
      <c r="T622" s="92"/>
      <c r="U622" s="92"/>
      <c r="V622" s="92"/>
      <c r="W622" s="92"/>
      <c r="X622" s="92"/>
      <c r="Y622" s="78"/>
    </row>
    <row r="623" spans="1:25">
      <c r="B623" s="37"/>
      <c r="C623" s="37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128" t="str">
        <f>IF(OR(ISBLANK(O615),AND(ISBLANK(R615),ISBLANK($R$6))),"","RESULT-PLATE-ID1:"&amp;O615&amp;"|ID2:"&amp;P615&amp;"|Date:"&amp;IF(ISBLANK(Q615),,DAY(Q615)&amp;"/"&amp;MONTH(Q615)&amp;"/"&amp;YEAR(Q615))&amp;"|DrugLayout:"&amp;IF(ISBLANK(R615),$R$6,R615)&amp;"|Country:"&amp;IF(ISBLANK(S615),$S$6,S615)&amp;"|StudySiteName:"&amp;IF(ISBLANK(T615),$T$6,T615)&amp;"|Method:"&amp;IF(ISBLANK(U615),$U$6,U615)&amp;"|Lat:"&amp;IF(ISBLANK(V615),$V$6,V615)&amp;"|Lon:"&amp;IF(ISBLANK(W615),$W$6,W615)&amp;"|Batch:"&amp;IF(ISBLANK(X615),IF(ISBLANK($X$6),,DAY($X$6)&amp;"/"&amp;MONTH($X$6)&amp;"/"&amp;YEAR($X$6)),DAY(X615)&amp;"/"&amp;MONTH(X615)&amp;"/"&amp;YEAR(X615))&amp;"")</f>
        <v/>
      </c>
      <c r="O623" s="129"/>
      <c r="P623" s="130"/>
      <c r="Q623" s="131"/>
      <c r="R623" s="132"/>
      <c r="S623" s="132"/>
      <c r="T623" s="133"/>
      <c r="U623" s="133"/>
      <c r="V623" s="133"/>
      <c r="W623" s="133"/>
      <c r="X623" s="133"/>
      <c r="Y623" s="78"/>
    </row>
    <row r="624" spans="1:25">
      <c r="B624" s="37"/>
      <c r="C624" s="37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80"/>
      <c r="P624" s="103"/>
      <c r="Q624" s="91"/>
      <c r="R624" s="83"/>
      <c r="S624" s="83"/>
      <c r="T624" s="92"/>
      <c r="U624" s="92"/>
      <c r="V624" s="92"/>
      <c r="W624" s="92"/>
      <c r="X624" s="92"/>
      <c r="Y624" s="78"/>
    </row>
    <row r="625" spans="1:25" ht="15.75" thickBot="1">
      <c r="A625" s="96"/>
      <c r="B625" s="49">
        <v>1</v>
      </c>
      <c r="C625" s="49">
        <v>2</v>
      </c>
      <c r="D625" s="49">
        <v>3</v>
      </c>
      <c r="E625" s="49">
        <v>4</v>
      </c>
      <c r="F625" s="49">
        <v>5</v>
      </c>
      <c r="G625" s="49">
        <v>6</v>
      </c>
      <c r="H625" s="49">
        <v>7</v>
      </c>
      <c r="I625" s="49">
        <v>8</v>
      </c>
      <c r="J625" s="49">
        <v>9</v>
      </c>
      <c r="K625" s="49">
        <v>10</v>
      </c>
      <c r="L625" s="49">
        <v>11</v>
      </c>
      <c r="M625" s="49">
        <v>12</v>
      </c>
      <c r="N625" s="95"/>
      <c r="O625" s="80"/>
      <c r="P625" s="90"/>
      <c r="Q625" s="91"/>
      <c r="R625" s="83"/>
      <c r="S625" s="83"/>
      <c r="T625" s="92"/>
      <c r="U625" s="92"/>
      <c r="V625" s="92"/>
      <c r="W625" s="92"/>
      <c r="X625" s="92"/>
      <c r="Y625" s="78"/>
    </row>
    <row r="626" spans="1:25">
      <c r="A626" s="97" t="s">
        <v>0</v>
      </c>
      <c r="B626" s="114"/>
      <c r="C626" s="115"/>
      <c r="D626" s="116"/>
      <c r="E626" s="116"/>
      <c r="F626" s="52"/>
      <c r="G626" s="52"/>
      <c r="H626" s="117"/>
      <c r="I626" s="117"/>
      <c r="J626" s="117"/>
      <c r="K626" s="117"/>
      <c r="L626" s="116"/>
      <c r="M626" s="118"/>
      <c r="N626" s="30"/>
      <c r="O626" s="151"/>
      <c r="P626" s="143"/>
      <c r="Q626" s="144"/>
      <c r="R626" s="151"/>
      <c r="S626" s="145"/>
      <c r="T626" s="143"/>
      <c r="U626" s="143"/>
      <c r="V626" s="143"/>
      <c r="W626" s="143"/>
      <c r="X626" s="143"/>
      <c r="Y626" s="147"/>
    </row>
    <row r="627" spans="1:25">
      <c r="A627" s="97" t="s">
        <v>4</v>
      </c>
      <c r="B627" s="119"/>
      <c r="C627" s="120"/>
      <c r="D627" s="121"/>
      <c r="E627" s="121"/>
      <c r="F627" s="121"/>
      <c r="G627" s="121"/>
      <c r="H627" s="51"/>
      <c r="I627" s="51"/>
      <c r="J627" s="121"/>
      <c r="K627" s="121"/>
      <c r="L627" s="121"/>
      <c r="M627" s="122"/>
      <c r="N627" s="87"/>
      <c r="O627" s="80"/>
      <c r="P627" s="90"/>
      <c r="Q627" s="91"/>
      <c r="R627" s="83"/>
      <c r="S627" s="83"/>
      <c r="T627" s="92"/>
      <c r="U627" s="92"/>
      <c r="V627" s="92"/>
      <c r="W627" s="92"/>
      <c r="X627" s="92"/>
      <c r="Y627" s="78"/>
    </row>
    <row r="628" spans="1:25">
      <c r="A628" s="97" t="s">
        <v>10</v>
      </c>
      <c r="B628" s="119"/>
      <c r="C628" s="120"/>
      <c r="D628" s="121"/>
      <c r="E628" s="121"/>
      <c r="F628" s="121"/>
      <c r="G628" s="121"/>
      <c r="H628" s="51"/>
      <c r="I628" s="51"/>
      <c r="J628" s="121"/>
      <c r="K628" s="121"/>
      <c r="L628" s="121"/>
      <c r="M628" s="122"/>
      <c r="N628" s="87"/>
      <c r="O628" s="80"/>
      <c r="P628" s="90"/>
      <c r="Q628" s="91"/>
      <c r="R628" s="83"/>
      <c r="S628" s="83"/>
      <c r="T628" s="92"/>
      <c r="U628" s="92"/>
      <c r="V628" s="92"/>
      <c r="W628" s="92"/>
      <c r="X628" s="92"/>
      <c r="Y628" s="78"/>
    </row>
    <row r="629" spans="1:25">
      <c r="A629" s="97" t="s">
        <v>16</v>
      </c>
      <c r="B629" s="119"/>
      <c r="C629" s="120"/>
      <c r="D629" s="121"/>
      <c r="E629" s="123"/>
      <c r="F629" s="123"/>
      <c r="G629" s="123"/>
      <c r="H629" s="121"/>
      <c r="I629" s="121"/>
      <c r="J629" s="121"/>
      <c r="K629" s="121"/>
      <c r="L629" s="121"/>
      <c r="M629" s="122"/>
      <c r="N629" s="87"/>
      <c r="O629" s="80"/>
      <c r="P629" s="90"/>
      <c r="Q629" s="91"/>
      <c r="R629" s="83"/>
      <c r="S629" s="83"/>
      <c r="T629" s="92"/>
      <c r="U629" s="92"/>
      <c r="V629" s="92"/>
      <c r="W629" s="92"/>
      <c r="X629" s="92"/>
      <c r="Y629" s="78"/>
    </row>
    <row r="630" spans="1:25">
      <c r="A630" s="97" t="s">
        <v>22</v>
      </c>
      <c r="B630" s="119"/>
      <c r="C630" s="120"/>
      <c r="D630" s="121"/>
      <c r="E630" s="123"/>
      <c r="F630" s="123"/>
      <c r="G630" s="121"/>
      <c r="H630" s="121"/>
      <c r="I630" s="121"/>
      <c r="J630" s="121"/>
      <c r="K630" s="121"/>
      <c r="L630" s="121"/>
      <c r="M630" s="122"/>
      <c r="N630" s="87"/>
      <c r="O630" s="80"/>
      <c r="P630" s="90"/>
      <c r="Q630" s="91"/>
      <c r="R630" s="83"/>
      <c r="S630" s="83"/>
      <c r="T630" s="92"/>
      <c r="U630" s="92"/>
      <c r="V630" s="92"/>
      <c r="W630" s="92"/>
      <c r="X630" s="92"/>
      <c r="Y630" s="78"/>
    </row>
    <row r="631" spans="1:25">
      <c r="A631" s="97" t="s">
        <v>28</v>
      </c>
      <c r="B631" s="119"/>
      <c r="C631" s="120"/>
      <c r="D631" s="121"/>
      <c r="E631" s="121"/>
      <c r="F631" s="123"/>
      <c r="G631" s="121"/>
      <c r="H631" s="121"/>
      <c r="I631" s="121"/>
      <c r="J631" s="121"/>
      <c r="K631" s="121"/>
      <c r="L631" s="121"/>
      <c r="M631" s="122"/>
      <c r="N631" s="72"/>
      <c r="O631" s="80"/>
      <c r="P631" s="74"/>
      <c r="Q631" s="91"/>
      <c r="R631" s="83"/>
      <c r="S631" s="83"/>
      <c r="T631" s="92"/>
      <c r="U631" s="92"/>
      <c r="V631" s="92"/>
      <c r="W631" s="92"/>
      <c r="X631" s="92"/>
      <c r="Y631" s="78"/>
    </row>
    <row r="632" spans="1:25">
      <c r="A632" s="97" t="s">
        <v>34</v>
      </c>
      <c r="B632" s="119"/>
      <c r="C632" s="120"/>
      <c r="D632" s="121"/>
      <c r="E632" s="121"/>
      <c r="F632" s="121"/>
      <c r="G632" s="121"/>
      <c r="H632" s="121"/>
      <c r="I632" s="121"/>
      <c r="J632" s="121"/>
      <c r="K632" s="121"/>
      <c r="L632" s="121"/>
      <c r="M632" s="122"/>
      <c r="N632" s="88"/>
      <c r="O632" s="80"/>
      <c r="P632" s="93"/>
      <c r="Q632" s="91"/>
      <c r="R632" s="83"/>
      <c r="S632" s="83"/>
      <c r="T632" s="92"/>
      <c r="U632" s="92"/>
      <c r="V632" s="92"/>
      <c r="W632" s="92"/>
      <c r="X632" s="92"/>
      <c r="Y632" s="78"/>
    </row>
    <row r="633" spans="1:25" ht="15.75" thickBot="1">
      <c r="A633" s="97" t="s">
        <v>40</v>
      </c>
      <c r="B633" s="124"/>
      <c r="C633" s="125"/>
      <c r="D633" s="126"/>
      <c r="E633" s="126"/>
      <c r="F633" s="126"/>
      <c r="G633" s="126"/>
      <c r="H633" s="126"/>
      <c r="I633" s="126"/>
      <c r="J633" s="126"/>
      <c r="K633" s="126"/>
      <c r="L633" s="126"/>
      <c r="M633" s="127"/>
      <c r="N633" s="89"/>
      <c r="O633" s="80"/>
      <c r="P633" s="94"/>
      <c r="Q633" s="91"/>
      <c r="R633" s="83"/>
      <c r="S633" s="83"/>
      <c r="T633" s="92"/>
      <c r="U633" s="92"/>
      <c r="V633" s="92"/>
      <c r="W633" s="92"/>
      <c r="X633" s="92"/>
      <c r="Y633" s="78"/>
    </row>
    <row r="634" spans="1:25">
      <c r="B634" s="37"/>
      <c r="C634" s="37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128" t="str">
        <f>IF(OR(ISBLANK(O626),AND(ISBLANK(R626),ISBLANK($R$6))),"","RESULT-PLATE-ID1:"&amp;O626&amp;"|ID2:"&amp;P626&amp;"|Date:"&amp;IF(ISBLANK(Q626),,DAY(Q626)&amp;"/"&amp;MONTH(Q626)&amp;"/"&amp;YEAR(Q626))&amp;"|DrugLayout:"&amp;IF(ISBLANK(R626),$R$6,R626)&amp;"|Country:"&amp;IF(ISBLANK(S626),$S$6,S626)&amp;"|StudySiteName:"&amp;IF(ISBLANK(T626),$T$6,T626)&amp;"|Method:"&amp;IF(ISBLANK(U626),$U$6,U626)&amp;"|Lat:"&amp;IF(ISBLANK(V626),$V$6,V626)&amp;"|Lon:"&amp;IF(ISBLANK(W626),$W$6,W626)&amp;"|Batch:"&amp;IF(ISBLANK(X626),IF(ISBLANK($X$6),,DAY($X$6)&amp;"/"&amp;MONTH($X$6)&amp;"/"&amp;YEAR($X$6)),DAY(X626)&amp;"/"&amp;MONTH(X626)&amp;"/"&amp;YEAR(X626))&amp;"")</f>
        <v/>
      </c>
      <c r="O634" s="129"/>
      <c r="P634" s="130"/>
      <c r="Q634" s="131"/>
      <c r="R634" s="132"/>
      <c r="S634" s="132"/>
      <c r="T634" s="133"/>
      <c r="U634" s="133"/>
      <c r="V634" s="133"/>
      <c r="W634" s="133"/>
      <c r="X634" s="133"/>
      <c r="Y634" s="78"/>
    </row>
    <row r="635" spans="1:25">
      <c r="B635" s="37"/>
      <c r="C635" s="102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80"/>
      <c r="P635" s="92"/>
      <c r="Q635" s="91"/>
      <c r="R635" s="83"/>
      <c r="S635" s="83"/>
      <c r="T635" s="92"/>
      <c r="U635" s="92"/>
      <c r="V635" s="92"/>
      <c r="W635" s="92"/>
      <c r="X635" s="92"/>
      <c r="Y635" s="78"/>
    </row>
    <row r="636" spans="1:25" ht="15.75" thickBot="1">
      <c r="A636" s="96"/>
      <c r="B636" s="49">
        <v>1</v>
      </c>
      <c r="C636" s="49">
        <v>2</v>
      </c>
      <c r="D636" s="49">
        <v>3</v>
      </c>
      <c r="E636" s="49">
        <v>4</v>
      </c>
      <c r="F636" s="49">
        <v>5</v>
      </c>
      <c r="G636" s="49">
        <v>6</v>
      </c>
      <c r="H636" s="49">
        <v>7</v>
      </c>
      <c r="I636" s="49">
        <v>8</v>
      </c>
      <c r="J636" s="49">
        <v>9</v>
      </c>
      <c r="K636" s="49">
        <v>10</v>
      </c>
      <c r="L636" s="49">
        <v>11</v>
      </c>
      <c r="M636" s="49">
        <v>12</v>
      </c>
      <c r="N636" s="95"/>
      <c r="O636" s="80"/>
      <c r="P636" s="90"/>
      <c r="Q636" s="91"/>
      <c r="R636" s="83"/>
      <c r="S636" s="83"/>
      <c r="T636" s="92"/>
      <c r="U636" s="92"/>
      <c r="V636" s="92"/>
      <c r="W636" s="92"/>
      <c r="X636" s="92"/>
      <c r="Y636" s="78"/>
    </row>
    <row r="637" spans="1:25">
      <c r="A637" s="97" t="s">
        <v>0</v>
      </c>
      <c r="B637" s="114"/>
      <c r="C637" s="115"/>
      <c r="D637" s="116"/>
      <c r="E637" s="116"/>
      <c r="F637" s="52"/>
      <c r="G637" s="52"/>
      <c r="H637" s="117"/>
      <c r="I637" s="117"/>
      <c r="J637" s="117"/>
      <c r="K637" s="117"/>
      <c r="L637" s="116"/>
      <c r="M637" s="118"/>
      <c r="N637" s="30"/>
      <c r="O637" s="151"/>
      <c r="P637" s="143"/>
      <c r="Q637" s="144"/>
      <c r="R637" s="151"/>
      <c r="S637" s="145"/>
      <c r="T637" s="143"/>
      <c r="U637" s="143"/>
      <c r="V637" s="143"/>
      <c r="W637" s="143"/>
      <c r="X637" s="143"/>
      <c r="Y637" s="147"/>
    </row>
    <row r="638" spans="1:25">
      <c r="A638" s="97" t="s">
        <v>4</v>
      </c>
      <c r="B638" s="119"/>
      <c r="C638" s="120"/>
      <c r="D638" s="121"/>
      <c r="E638" s="121"/>
      <c r="F638" s="121"/>
      <c r="G638" s="121"/>
      <c r="H638" s="51"/>
      <c r="I638" s="51"/>
      <c r="J638" s="121"/>
      <c r="K638" s="121"/>
      <c r="L638" s="121"/>
      <c r="M638" s="122"/>
      <c r="N638" s="87"/>
      <c r="O638" s="80"/>
      <c r="P638" s="90"/>
      <c r="Q638" s="91"/>
      <c r="R638" s="83"/>
      <c r="S638" s="83"/>
      <c r="T638" s="92"/>
      <c r="U638" s="92"/>
      <c r="V638" s="92"/>
      <c r="W638" s="92"/>
      <c r="X638" s="92"/>
      <c r="Y638" s="78"/>
    </row>
    <row r="639" spans="1:25">
      <c r="A639" s="97" t="s">
        <v>10</v>
      </c>
      <c r="B639" s="119"/>
      <c r="C639" s="120"/>
      <c r="D639" s="121"/>
      <c r="E639" s="121"/>
      <c r="F639" s="121"/>
      <c r="G639" s="121"/>
      <c r="H639" s="51"/>
      <c r="I639" s="51"/>
      <c r="J639" s="121"/>
      <c r="K639" s="121"/>
      <c r="L639" s="121"/>
      <c r="M639" s="122"/>
      <c r="N639" s="87"/>
      <c r="O639" s="80"/>
      <c r="P639" s="90"/>
      <c r="Q639" s="91"/>
      <c r="R639" s="83"/>
      <c r="S639" s="83"/>
      <c r="T639" s="92"/>
      <c r="U639" s="92"/>
      <c r="V639" s="92"/>
      <c r="W639" s="92"/>
      <c r="X639" s="92"/>
      <c r="Y639" s="78"/>
    </row>
    <row r="640" spans="1:25">
      <c r="A640" s="97" t="s">
        <v>16</v>
      </c>
      <c r="B640" s="119"/>
      <c r="C640" s="120"/>
      <c r="D640" s="121"/>
      <c r="E640" s="123"/>
      <c r="F640" s="123"/>
      <c r="G640" s="123"/>
      <c r="H640" s="121"/>
      <c r="I640" s="121"/>
      <c r="J640" s="121"/>
      <c r="K640" s="121"/>
      <c r="L640" s="121"/>
      <c r="M640" s="122"/>
      <c r="N640" s="87"/>
      <c r="O640" s="80"/>
      <c r="P640" s="90"/>
      <c r="Q640" s="91"/>
      <c r="R640" s="83"/>
      <c r="S640" s="83"/>
      <c r="T640" s="92"/>
      <c r="U640" s="92"/>
      <c r="V640" s="92"/>
      <c r="W640" s="92"/>
      <c r="X640" s="92"/>
      <c r="Y640" s="78"/>
    </row>
    <row r="641" spans="1:25">
      <c r="A641" s="97" t="s">
        <v>22</v>
      </c>
      <c r="B641" s="119"/>
      <c r="C641" s="120"/>
      <c r="D641" s="121"/>
      <c r="E641" s="123"/>
      <c r="F641" s="123"/>
      <c r="G641" s="121"/>
      <c r="H641" s="121"/>
      <c r="I641" s="121"/>
      <c r="J641" s="121"/>
      <c r="K641" s="121"/>
      <c r="L641" s="121"/>
      <c r="M641" s="122"/>
      <c r="N641" s="87"/>
      <c r="O641" s="80"/>
      <c r="P641" s="90"/>
      <c r="Q641" s="91"/>
      <c r="R641" s="83"/>
      <c r="S641" s="83"/>
      <c r="T641" s="92"/>
      <c r="U641" s="92"/>
      <c r="V641" s="92"/>
      <c r="W641" s="92"/>
      <c r="X641" s="92"/>
      <c r="Y641" s="78"/>
    </row>
    <row r="642" spans="1:25">
      <c r="A642" s="97" t="s">
        <v>28</v>
      </c>
      <c r="B642" s="119"/>
      <c r="C642" s="120"/>
      <c r="D642" s="121"/>
      <c r="E642" s="121"/>
      <c r="F642" s="123"/>
      <c r="G642" s="121"/>
      <c r="H642" s="121"/>
      <c r="I642" s="121"/>
      <c r="J642" s="121"/>
      <c r="K642" s="121"/>
      <c r="L642" s="121"/>
      <c r="M642" s="122"/>
      <c r="N642" s="72"/>
      <c r="O642" s="80"/>
      <c r="P642" s="74"/>
      <c r="Q642" s="91"/>
      <c r="R642" s="83"/>
      <c r="S642" s="83"/>
      <c r="T642" s="92"/>
      <c r="U642" s="92"/>
      <c r="V642" s="92"/>
      <c r="W642" s="92"/>
      <c r="X642" s="92"/>
      <c r="Y642" s="78"/>
    </row>
    <row r="643" spans="1:25">
      <c r="A643" s="97" t="s">
        <v>34</v>
      </c>
      <c r="B643" s="119"/>
      <c r="C643" s="120"/>
      <c r="D643" s="121"/>
      <c r="E643" s="121"/>
      <c r="F643" s="121"/>
      <c r="G643" s="121"/>
      <c r="H643" s="121"/>
      <c r="I643" s="121"/>
      <c r="J643" s="121"/>
      <c r="K643" s="121"/>
      <c r="L643" s="121"/>
      <c r="M643" s="122"/>
      <c r="N643" s="88"/>
      <c r="O643" s="80"/>
      <c r="P643" s="93"/>
      <c r="Q643" s="91"/>
      <c r="R643" s="83"/>
      <c r="S643" s="83"/>
      <c r="T643" s="92"/>
      <c r="U643" s="92"/>
      <c r="V643" s="92"/>
      <c r="W643" s="92"/>
      <c r="X643" s="92"/>
      <c r="Y643" s="78"/>
    </row>
    <row r="644" spans="1:25" ht="15.75" thickBot="1">
      <c r="A644" s="97" t="s">
        <v>40</v>
      </c>
      <c r="B644" s="124"/>
      <c r="C644" s="125"/>
      <c r="D644" s="126"/>
      <c r="E644" s="126"/>
      <c r="F644" s="126"/>
      <c r="G644" s="126"/>
      <c r="H644" s="126"/>
      <c r="I644" s="126"/>
      <c r="J644" s="126"/>
      <c r="K644" s="126"/>
      <c r="L644" s="126"/>
      <c r="M644" s="127"/>
      <c r="N644" s="89"/>
      <c r="O644" s="80"/>
      <c r="P644" s="94"/>
      <c r="Q644" s="91"/>
      <c r="R644" s="83"/>
      <c r="S644" s="83"/>
      <c r="T644" s="92"/>
      <c r="U644" s="92"/>
      <c r="V644" s="92"/>
      <c r="W644" s="92"/>
      <c r="X644" s="92"/>
      <c r="Y644" s="78"/>
    </row>
    <row r="645" spans="1:25">
      <c r="B645" s="37"/>
      <c r="C645" s="37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128" t="str">
        <f>IF(OR(ISBLANK(O637),AND(ISBLANK(R637),ISBLANK($R$6))),"","RESULT-PLATE-ID1:"&amp;O637&amp;"|ID2:"&amp;P637&amp;"|Date:"&amp;IF(ISBLANK(Q637),,DAY(Q637)&amp;"/"&amp;MONTH(Q637)&amp;"/"&amp;YEAR(Q637))&amp;"|DrugLayout:"&amp;IF(ISBLANK(R637),$R$6,R637)&amp;"|Country:"&amp;IF(ISBLANK(S637),$S$6,S637)&amp;"|StudySiteName:"&amp;IF(ISBLANK(T637),$T$6,T637)&amp;"|Method:"&amp;IF(ISBLANK(U637),$U$6,U637)&amp;"|Lat:"&amp;IF(ISBLANK(V637),$V$6,V637)&amp;"|Lon:"&amp;IF(ISBLANK(W637),$W$6,W637)&amp;"|Batch:"&amp;IF(ISBLANK(X637),IF(ISBLANK($X$6),,DAY($X$6)&amp;"/"&amp;MONTH($X$6)&amp;"/"&amp;YEAR($X$6)),DAY(X637)&amp;"/"&amp;MONTH(X637)&amp;"/"&amp;YEAR(X637))&amp;"")</f>
        <v/>
      </c>
      <c r="O645" s="129"/>
      <c r="P645" s="130"/>
      <c r="Q645" s="131"/>
      <c r="R645" s="132"/>
      <c r="S645" s="132"/>
      <c r="T645" s="133"/>
      <c r="U645" s="133"/>
      <c r="V645" s="133"/>
      <c r="W645" s="133"/>
      <c r="X645" s="133"/>
      <c r="Y645" s="78"/>
    </row>
    <row r="646" spans="1:25">
      <c r="B646" s="37"/>
      <c r="C646" s="37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80"/>
      <c r="P646" s="103"/>
      <c r="Q646" s="91"/>
      <c r="R646" s="83"/>
      <c r="S646" s="83"/>
      <c r="T646" s="92"/>
      <c r="U646" s="92"/>
      <c r="V646" s="92"/>
      <c r="W646" s="92"/>
      <c r="X646" s="92"/>
      <c r="Y646" s="78"/>
    </row>
    <row r="647" spans="1:25" ht="15.75" thickBot="1">
      <c r="A647" s="96"/>
      <c r="B647" s="49">
        <v>1</v>
      </c>
      <c r="C647" s="49">
        <v>2</v>
      </c>
      <c r="D647" s="49">
        <v>3</v>
      </c>
      <c r="E647" s="49">
        <v>4</v>
      </c>
      <c r="F647" s="49">
        <v>5</v>
      </c>
      <c r="G647" s="49">
        <v>6</v>
      </c>
      <c r="H647" s="49">
        <v>7</v>
      </c>
      <c r="I647" s="49">
        <v>8</v>
      </c>
      <c r="J647" s="49">
        <v>9</v>
      </c>
      <c r="K647" s="49">
        <v>10</v>
      </c>
      <c r="L647" s="49">
        <v>11</v>
      </c>
      <c r="M647" s="49">
        <v>12</v>
      </c>
      <c r="N647" s="95"/>
      <c r="O647" s="80"/>
      <c r="P647" s="90"/>
      <c r="Q647" s="91"/>
      <c r="R647" s="83"/>
      <c r="S647" s="83"/>
      <c r="T647" s="92"/>
      <c r="U647" s="92"/>
      <c r="V647" s="92"/>
      <c r="W647" s="92"/>
      <c r="X647" s="92"/>
      <c r="Y647" s="78"/>
    </row>
    <row r="648" spans="1:25">
      <c r="A648" s="97" t="s">
        <v>0</v>
      </c>
      <c r="B648" s="114"/>
      <c r="C648" s="115"/>
      <c r="D648" s="116"/>
      <c r="E648" s="116"/>
      <c r="F648" s="52"/>
      <c r="G648" s="52"/>
      <c r="H648" s="117"/>
      <c r="I648" s="117"/>
      <c r="J648" s="117"/>
      <c r="K648" s="117"/>
      <c r="L648" s="116"/>
      <c r="M648" s="118"/>
      <c r="N648" s="30"/>
      <c r="O648" s="151"/>
      <c r="P648" s="143"/>
      <c r="Q648" s="144"/>
      <c r="R648" s="151"/>
      <c r="S648" s="145"/>
      <c r="T648" s="143"/>
      <c r="U648" s="143"/>
      <c r="V648" s="143"/>
      <c r="W648" s="143"/>
      <c r="X648" s="143"/>
      <c r="Y648" s="146"/>
    </row>
    <row r="649" spans="1:25">
      <c r="A649" s="97" t="s">
        <v>4</v>
      </c>
      <c r="B649" s="119"/>
      <c r="C649" s="120"/>
      <c r="D649" s="121"/>
      <c r="E649" s="121"/>
      <c r="F649" s="121"/>
      <c r="G649" s="121"/>
      <c r="H649" s="51"/>
      <c r="I649" s="51"/>
      <c r="J649" s="121"/>
      <c r="K649" s="121"/>
      <c r="L649" s="121"/>
      <c r="M649" s="122"/>
      <c r="N649" s="87"/>
      <c r="O649" s="80"/>
      <c r="P649" s="90"/>
      <c r="Q649" s="91"/>
      <c r="R649" s="83"/>
      <c r="S649" s="83"/>
      <c r="T649" s="92"/>
      <c r="U649" s="92"/>
      <c r="V649" s="92"/>
      <c r="W649" s="92"/>
      <c r="X649" s="92"/>
      <c r="Y649" s="78"/>
    </row>
    <row r="650" spans="1:25">
      <c r="A650" s="97" t="s">
        <v>10</v>
      </c>
      <c r="B650" s="119"/>
      <c r="C650" s="120"/>
      <c r="D650" s="121"/>
      <c r="E650" s="121"/>
      <c r="F650" s="121"/>
      <c r="G650" s="121"/>
      <c r="H650" s="51"/>
      <c r="I650" s="51"/>
      <c r="J650" s="121"/>
      <c r="K650" s="121"/>
      <c r="L650" s="121"/>
      <c r="M650" s="122"/>
      <c r="N650" s="87"/>
      <c r="O650" s="80"/>
      <c r="P650" s="90"/>
      <c r="Q650" s="91"/>
      <c r="R650" s="83"/>
      <c r="S650" s="83"/>
      <c r="T650" s="92"/>
      <c r="U650" s="92"/>
      <c r="V650" s="92"/>
      <c r="W650" s="92"/>
      <c r="X650" s="92"/>
      <c r="Y650" s="78"/>
    </row>
    <row r="651" spans="1:25">
      <c r="A651" s="97" t="s">
        <v>16</v>
      </c>
      <c r="B651" s="119"/>
      <c r="C651" s="120"/>
      <c r="D651" s="121"/>
      <c r="E651" s="123"/>
      <c r="F651" s="123"/>
      <c r="G651" s="123"/>
      <c r="H651" s="121"/>
      <c r="I651" s="121"/>
      <c r="J651" s="121"/>
      <c r="K651" s="121"/>
      <c r="L651" s="121"/>
      <c r="M651" s="122"/>
      <c r="N651" s="87"/>
      <c r="O651" s="80"/>
      <c r="P651" s="90"/>
      <c r="Q651" s="91"/>
      <c r="R651" s="83"/>
      <c r="S651" s="83"/>
      <c r="T651" s="92"/>
      <c r="U651" s="92"/>
      <c r="V651" s="92"/>
      <c r="W651" s="92"/>
      <c r="X651" s="92"/>
      <c r="Y651" s="78"/>
    </row>
    <row r="652" spans="1:25">
      <c r="A652" s="97" t="s">
        <v>22</v>
      </c>
      <c r="B652" s="119"/>
      <c r="C652" s="120"/>
      <c r="D652" s="121"/>
      <c r="E652" s="123"/>
      <c r="F652" s="123"/>
      <c r="G652" s="121"/>
      <c r="H652" s="121"/>
      <c r="I652" s="121"/>
      <c r="J652" s="121"/>
      <c r="K652" s="121"/>
      <c r="L652" s="121"/>
      <c r="M652" s="122"/>
      <c r="N652" s="87"/>
      <c r="O652" s="80"/>
      <c r="P652" s="90"/>
      <c r="Q652" s="91"/>
      <c r="R652" s="83"/>
      <c r="S652" s="83"/>
      <c r="T652" s="92"/>
      <c r="U652" s="92"/>
      <c r="V652" s="92"/>
      <c r="W652" s="92"/>
      <c r="X652" s="92"/>
      <c r="Y652" s="78"/>
    </row>
    <row r="653" spans="1:25">
      <c r="A653" s="97" t="s">
        <v>28</v>
      </c>
      <c r="B653" s="119"/>
      <c r="C653" s="120"/>
      <c r="D653" s="121"/>
      <c r="E653" s="121"/>
      <c r="F653" s="123"/>
      <c r="G653" s="121"/>
      <c r="H653" s="121"/>
      <c r="I653" s="121"/>
      <c r="J653" s="121"/>
      <c r="K653" s="121"/>
      <c r="L653" s="121"/>
      <c r="M653" s="122"/>
      <c r="N653" s="72"/>
      <c r="O653" s="80"/>
      <c r="P653" s="74"/>
      <c r="Q653" s="91"/>
      <c r="R653" s="83"/>
      <c r="S653" s="83"/>
      <c r="T653" s="92"/>
      <c r="U653" s="92"/>
      <c r="V653" s="92"/>
      <c r="W653" s="92"/>
      <c r="X653" s="92"/>
      <c r="Y653" s="78"/>
    </row>
    <row r="654" spans="1:25">
      <c r="A654" s="97" t="s">
        <v>34</v>
      </c>
      <c r="B654" s="119"/>
      <c r="C654" s="120"/>
      <c r="D654" s="121"/>
      <c r="E654" s="121"/>
      <c r="F654" s="121"/>
      <c r="G654" s="121"/>
      <c r="H654" s="121"/>
      <c r="I654" s="121"/>
      <c r="J654" s="121"/>
      <c r="K654" s="121"/>
      <c r="L654" s="121"/>
      <c r="M654" s="122"/>
      <c r="N654" s="88"/>
      <c r="O654" s="80"/>
      <c r="P654" s="93"/>
      <c r="Q654" s="91"/>
      <c r="R654" s="83"/>
      <c r="S654" s="83"/>
      <c r="T654" s="92"/>
      <c r="U654" s="92"/>
      <c r="V654" s="92"/>
      <c r="W654" s="92"/>
      <c r="X654" s="92"/>
      <c r="Y654" s="78"/>
    </row>
    <row r="655" spans="1:25" ht="15.75" thickBot="1">
      <c r="A655" s="97" t="s">
        <v>40</v>
      </c>
      <c r="B655" s="124"/>
      <c r="C655" s="125"/>
      <c r="D655" s="126"/>
      <c r="E655" s="126"/>
      <c r="F655" s="126"/>
      <c r="G655" s="126"/>
      <c r="H655" s="126"/>
      <c r="I655" s="126"/>
      <c r="J655" s="126"/>
      <c r="K655" s="126"/>
      <c r="L655" s="126"/>
      <c r="M655" s="127"/>
      <c r="N655" s="89"/>
      <c r="O655" s="80"/>
      <c r="P655" s="94"/>
      <c r="Q655" s="91"/>
      <c r="R655" s="83"/>
      <c r="S655" s="83"/>
      <c r="T655" s="92"/>
      <c r="U655" s="92"/>
      <c r="V655" s="92"/>
      <c r="W655" s="92"/>
      <c r="X655" s="92"/>
      <c r="Y655" s="78"/>
    </row>
    <row r="656" spans="1:25">
      <c r="B656" s="37"/>
      <c r="C656" s="37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128" t="str">
        <f>IF(OR(ISBLANK(O648),AND(ISBLANK(R648),ISBLANK($R$6))),"","RESULT-PLATE-ID1:"&amp;O648&amp;"|ID2:"&amp;P648&amp;"|Date:"&amp;IF(ISBLANK(Q648),,DAY(Q648)&amp;"/"&amp;MONTH(Q648)&amp;"/"&amp;YEAR(Q648))&amp;"|DrugLayout:"&amp;IF(ISBLANK(R648),$R$6,R648)&amp;"|Country:"&amp;IF(ISBLANK(S648),$S$6,S648)&amp;"|StudySiteName:"&amp;IF(ISBLANK(T648),$T$6,T648)&amp;"|Method:"&amp;IF(ISBLANK(U648),$U$6,U648)&amp;"|Lat:"&amp;IF(ISBLANK(V648),$V$6,V648)&amp;"|Lon:"&amp;IF(ISBLANK(W648),$W$6,W648)&amp;"|Batch:"&amp;IF(ISBLANK(X648),IF(ISBLANK($X$6),,DAY($X$6)&amp;"/"&amp;MONTH($X$6)&amp;"/"&amp;YEAR($X$6)),DAY(X648)&amp;"/"&amp;MONTH(X648)&amp;"/"&amp;YEAR(X648))&amp;"")</f>
        <v/>
      </c>
      <c r="O656" s="129"/>
      <c r="P656" s="130"/>
      <c r="Q656" s="131"/>
      <c r="R656" s="132"/>
      <c r="S656" s="132"/>
      <c r="T656" s="133"/>
      <c r="U656" s="133"/>
      <c r="V656" s="133"/>
      <c r="W656" s="133"/>
      <c r="X656" s="133"/>
      <c r="Y656" s="78"/>
    </row>
    <row r="657" spans="1:25">
      <c r="B657" s="37"/>
      <c r="C657" s="102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80"/>
      <c r="P657" s="92"/>
      <c r="Q657" s="91"/>
      <c r="R657" s="83"/>
      <c r="S657" s="83"/>
      <c r="T657" s="92"/>
      <c r="U657" s="92"/>
      <c r="V657" s="92"/>
      <c r="W657" s="92"/>
      <c r="X657" s="92"/>
      <c r="Y657" s="78"/>
    </row>
    <row r="658" spans="1:25" ht="15.75" thickBot="1">
      <c r="A658" s="96"/>
      <c r="B658" s="49">
        <v>1</v>
      </c>
      <c r="C658" s="49">
        <v>2</v>
      </c>
      <c r="D658" s="49">
        <v>3</v>
      </c>
      <c r="E658" s="49">
        <v>4</v>
      </c>
      <c r="F658" s="49">
        <v>5</v>
      </c>
      <c r="G658" s="49">
        <v>6</v>
      </c>
      <c r="H658" s="49">
        <v>7</v>
      </c>
      <c r="I658" s="49">
        <v>8</v>
      </c>
      <c r="J658" s="49">
        <v>9</v>
      </c>
      <c r="K658" s="49">
        <v>10</v>
      </c>
      <c r="L658" s="49">
        <v>11</v>
      </c>
      <c r="M658" s="49">
        <v>12</v>
      </c>
      <c r="N658" s="95"/>
      <c r="O658" s="80"/>
      <c r="P658" s="90"/>
      <c r="Q658" s="91"/>
      <c r="R658" s="83"/>
      <c r="S658" s="83"/>
      <c r="T658" s="92"/>
      <c r="U658" s="92"/>
      <c r="V658" s="92"/>
      <c r="W658" s="92"/>
      <c r="X658" s="92"/>
      <c r="Y658" s="78"/>
    </row>
    <row r="659" spans="1:25">
      <c r="A659" s="97" t="s">
        <v>0</v>
      </c>
      <c r="B659" s="114"/>
      <c r="C659" s="115"/>
      <c r="D659" s="116"/>
      <c r="E659" s="116"/>
      <c r="F659" s="52"/>
      <c r="G659" s="52"/>
      <c r="H659" s="117"/>
      <c r="I659" s="117"/>
      <c r="J659" s="117"/>
      <c r="K659" s="117"/>
      <c r="L659" s="116"/>
      <c r="M659" s="118"/>
      <c r="N659" s="30"/>
      <c r="O659" s="151"/>
      <c r="P659" s="143"/>
      <c r="Q659" s="144"/>
      <c r="R659" s="151"/>
      <c r="S659" s="145"/>
      <c r="T659" s="143"/>
      <c r="U659" s="143"/>
      <c r="V659" s="143"/>
      <c r="W659" s="143"/>
      <c r="X659" s="143"/>
      <c r="Y659" s="147"/>
    </row>
    <row r="660" spans="1:25">
      <c r="A660" s="97" t="s">
        <v>4</v>
      </c>
      <c r="B660" s="119"/>
      <c r="C660" s="120"/>
      <c r="D660" s="121"/>
      <c r="E660" s="121"/>
      <c r="F660" s="121"/>
      <c r="G660" s="121"/>
      <c r="H660" s="51"/>
      <c r="I660" s="51"/>
      <c r="J660" s="121"/>
      <c r="K660" s="121"/>
      <c r="L660" s="121"/>
      <c r="M660" s="122"/>
      <c r="N660" s="87"/>
      <c r="O660" s="80"/>
      <c r="P660" s="90"/>
      <c r="Q660" s="91"/>
      <c r="R660" s="83"/>
      <c r="S660" s="83"/>
      <c r="T660" s="92"/>
      <c r="U660" s="92"/>
      <c r="V660" s="92"/>
      <c r="W660" s="92"/>
      <c r="X660" s="92"/>
      <c r="Y660" s="78"/>
    </row>
    <row r="661" spans="1:25">
      <c r="A661" s="97" t="s">
        <v>10</v>
      </c>
      <c r="B661" s="119"/>
      <c r="C661" s="120"/>
      <c r="D661" s="121"/>
      <c r="E661" s="121"/>
      <c r="F661" s="121"/>
      <c r="G661" s="121"/>
      <c r="H661" s="51"/>
      <c r="I661" s="51"/>
      <c r="J661" s="121"/>
      <c r="K661" s="121"/>
      <c r="L661" s="121"/>
      <c r="M661" s="122"/>
      <c r="N661" s="87"/>
      <c r="O661" s="80"/>
      <c r="P661" s="90"/>
      <c r="Q661" s="91"/>
      <c r="R661" s="83"/>
      <c r="S661" s="83"/>
      <c r="T661" s="92"/>
      <c r="U661" s="92"/>
      <c r="V661" s="92"/>
      <c r="W661" s="92"/>
      <c r="X661" s="92"/>
      <c r="Y661" s="78"/>
    </row>
    <row r="662" spans="1:25">
      <c r="A662" s="97" t="s">
        <v>16</v>
      </c>
      <c r="B662" s="119"/>
      <c r="C662" s="120"/>
      <c r="D662" s="121"/>
      <c r="E662" s="123"/>
      <c r="F662" s="123"/>
      <c r="G662" s="123"/>
      <c r="H662" s="121"/>
      <c r="I662" s="121"/>
      <c r="J662" s="121"/>
      <c r="K662" s="121"/>
      <c r="L662" s="121"/>
      <c r="M662" s="122"/>
      <c r="N662" s="87"/>
      <c r="O662" s="80"/>
      <c r="P662" s="90"/>
      <c r="Q662" s="91"/>
      <c r="R662" s="83"/>
      <c r="S662" s="83"/>
      <c r="T662" s="92"/>
      <c r="U662" s="92"/>
      <c r="V662" s="92"/>
      <c r="W662" s="92"/>
      <c r="X662" s="92"/>
      <c r="Y662" s="78"/>
    </row>
    <row r="663" spans="1:25">
      <c r="A663" s="97" t="s">
        <v>22</v>
      </c>
      <c r="B663" s="119"/>
      <c r="C663" s="120"/>
      <c r="D663" s="121"/>
      <c r="E663" s="123"/>
      <c r="F663" s="123"/>
      <c r="G663" s="121"/>
      <c r="H663" s="121"/>
      <c r="I663" s="121"/>
      <c r="J663" s="121"/>
      <c r="K663" s="121"/>
      <c r="L663" s="121"/>
      <c r="M663" s="122"/>
      <c r="N663" s="87"/>
      <c r="O663" s="80"/>
      <c r="P663" s="90"/>
      <c r="Q663" s="91"/>
      <c r="R663" s="83"/>
      <c r="S663" s="83"/>
      <c r="T663" s="92"/>
      <c r="U663" s="92"/>
      <c r="V663" s="92"/>
      <c r="W663" s="92"/>
      <c r="X663" s="92"/>
      <c r="Y663" s="78"/>
    </row>
    <row r="664" spans="1:25">
      <c r="A664" s="97" t="s">
        <v>28</v>
      </c>
      <c r="B664" s="119"/>
      <c r="C664" s="120"/>
      <c r="D664" s="121"/>
      <c r="E664" s="121"/>
      <c r="F664" s="123"/>
      <c r="G664" s="121"/>
      <c r="H664" s="121"/>
      <c r="I664" s="121"/>
      <c r="J664" s="121"/>
      <c r="K664" s="121"/>
      <c r="L664" s="121"/>
      <c r="M664" s="122"/>
      <c r="N664" s="72"/>
      <c r="O664" s="80"/>
      <c r="P664" s="74"/>
      <c r="Q664" s="91"/>
      <c r="R664" s="83"/>
      <c r="S664" s="83"/>
      <c r="T664" s="92"/>
      <c r="U664" s="92"/>
      <c r="V664" s="92"/>
      <c r="W664" s="92"/>
      <c r="X664" s="92"/>
      <c r="Y664" s="78"/>
    </row>
    <row r="665" spans="1:25">
      <c r="A665" s="97" t="s">
        <v>34</v>
      </c>
      <c r="B665" s="119"/>
      <c r="C665" s="120"/>
      <c r="D665" s="121"/>
      <c r="E665" s="121"/>
      <c r="F665" s="121"/>
      <c r="G665" s="121"/>
      <c r="H665" s="121"/>
      <c r="I665" s="121"/>
      <c r="J665" s="121"/>
      <c r="K665" s="121"/>
      <c r="L665" s="121"/>
      <c r="M665" s="122"/>
      <c r="N665" s="88"/>
      <c r="O665" s="80"/>
      <c r="P665" s="93"/>
      <c r="Q665" s="91"/>
      <c r="R665" s="83"/>
      <c r="S665" s="83"/>
      <c r="T665" s="92"/>
      <c r="U665" s="92"/>
      <c r="V665" s="92"/>
      <c r="W665" s="92"/>
      <c r="X665" s="92"/>
      <c r="Y665" s="78"/>
    </row>
    <row r="666" spans="1:25" ht="15.75" thickBot="1">
      <c r="A666" s="97" t="s">
        <v>40</v>
      </c>
      <c r="B666" s="124"/>
      <c r="C666" s="125"/>
      <c r="D666" s="126"/>
      <c r="E666" s="126"/>
      <c r="F666" s="126"/>
      <c r="G666" s="126"/>
      <c r="H666" s="126"/>
      <c r="I666" s="126"/>
      <c r="J666" s="126"/>
      <c r="K666" s="126"/>
      <c r="L666" s="126"/>
      <c r="M666" s="127"/>
      <c r="N666" s="89"/>
      <c r="O666" s="80"/>
      <c r="P666" s="94"/>
      <c r="Q666" s="91"/>
      <c r="R666" s="83"/>
      <c r="S666" s="83"/>
      <c r="T666" s="92"/>
      <c r="U666" s="92"/>
      <c r="V666" s="92"/>
      <c r="W666" s="92"/>
      <c r="X666" s="92"/>
      <c r="Y666" s="78"/>
    </row>
    <row r="667" spans="1:25">
      <c r="B667" s="37"/>
      <c r="C667" s="37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128" t="str">
        <f>IF(OR(ISBLANK(O659),AND(ISBLANK(R659),ISBLANK($R$6))),"","RESULT-PLATE-ID1:"&amp;O659&amp;"|ID2:"&amp;P659&amp;"|Date:"&amp;IF(ISBLANK(Q659),,DAY(Q659)&amp;"/"&amp;MONTH(Q659)&amp;"/"&amp;YEAR(Q659))&amp;"|DrugLayout:"&amp;IF(ISBLANK(R659),$R$6,R659)&amp;"|Country:"&amp;IF(ISBLANK(S659),$S$6,S659)&amp;"|StudySiteName:"&amp;IF(ISBLANK(T659),$T$6,T659)&amp;"|Method:"&amp;IF(ISBLANK(U659),$U$6,U659)&amp;"|Lat:"&amp;IF(ISBLANK(V659),$V$6,V659)&amp;"|Lon:"&amp;IF(ISBLANK(W659),$W$6,W659)&amp;"|Batch:"&amp;IF(ISBLANK(X659),IF(ISBLANK($X$6),,DAY($X$6)&amp;"/"&amp;MONTH($X$6)&amp;"/"&amp;YEAR($X$6)),DAY(X659)&amp;"/"&amp;MONTH(X659)&amp;"/"&amp;YEAR(X659))&amp;"")</f>
        <v/>
      </c>
      <c r="O667" s="129"/>
      <c r="P667" s="130"/>
      <c r="Q667" s="131"/>
      <c r="R667" s="132"/>
      <c r="S667" s="132"/>
      <c r="T667" s="133"/>
      <c r="U667" s="133"/>
      <c r="V667" s="133"/>
      <c r="W667" s="133"/>
      <c r="X667" s="133"/>
      <c r="Y667" s="78"/>
    </row>
    <row r="668" spans="1:25">
      <c r="B668" s="37"/>
      <c r="C668" s="102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80"/>
      <c r="P668" s="92"/>
      <c r="Q668" s="91"/>
      <c r="R668" s="83"/>
      <c r="S668" s="83"/>
      <c r="T668" s="92"/>
      <c r="U668" s="92"/>
      <c r="V668" s="92"/>
      <c r="W668" s="92"/>
      <c r="X668" s="92"/>
      <c r="Y668" s="78"/>
    </row>
    <row r="669" spans="1:25" ht="15.75" thickBot="1">
      <c r="A669" s="96"/>
      <c r="B669" s="49">
        <v>1</v>
      </c>
      <c r="C669" s="49">
        <v>2</v>
      </c>
      <c r="D669" s="49">
        <v>3</v>
      </c>
      <c r="E669" s="49">
        <v>4</v>
      </c>
      <c r="F669" s="49">
        <v>5</v>
      </c>
      <c r="G669" s="49">
        <v>6</v>
      </c>
      <c r="H669" s="49">
        <v>7</v>
      </c>
      <c r="I669" s="49">
        <v>8</v>
      </c>
      <c r="J669" s="49">
        <v>9</v>
      </c>
      <c r="K669" s="49">
        <v>10</v>
      </c>
      <c r="L669" s="49">
        <v>11</v>
      </c>
      <c r="M669" s="49">
        <v>12</v>
      </c>
      <c r="N669" s="95"/>
      <c r="O669" s="80"/>
      <c r="P669" s="90"/>
      <c r="Q669" s="91"/>
      <c r="R669" s="83"/>
      <c r="S669" s="83"/>
      <c r="T669" s="92"/>
      <c r="U669" s="92"/>
      <c r="V669" s="92"/>
      <c r="W669" s="92"/>
      <c r="X669" s="92"/>
      <c r="Y669" s="78"/>
    </row>
    <row r="670" spans="1:25">
      <c r="A670" s="97" t="s">
        <v>0</v>
      </c>
      <c r="B670" s="114"/>
      <c r="C670" s="115"/>
      <c r="D670" s="116"/>
      <c r="E670" s="116"/>
      <c r="F670" s="52"/>
      <c r="G670" s="52"/>
      <c r="H670" s="117"/>
      <c r="I670" s="117"/>
      <c r="J670" s="117"/>
      <c r="K670" s="117"/>
      <c r="L670" s="116"/>
      <c r="M670" s="118"/>
      <c r="N670" s="30"/>
      <c r="O670" s="151"/>
      <c r="P670" s="143"/>
      <c r="Q670" s="144"/>
      <c r="R670" s="151"/>
      <c r="S670" s="145"/>
      <c r="T670" s="143"/>
      <c r="U670" s="143"/>
      <c r="V670" s="143"/>
      <c r="W670" s="143"/>
      <c r="X670" s="143"/>
      <c r="Y670" s="147"/>
    </row>
    <row r="671" spans="1:25">
      <c r="A671" s="97" t="s">
        <v>4</v>
      </c>
      <c r="B671" s="119"/>
      <c r="C671" s="120"/>
      <c r="D671" s="121"/>
      <c r="E671" s="121"/>
      <c r="F671" s="121"/>
      <c r="G671" s="121"/>
      <c r="H671" s="51"/>
      <c r="I671" s="51"/>
      <c r="J671" s="121"/>
      <c r="K671" s="121"/>
      <c r="L671" s="121"/>
      <c r="M671" s="122"/>
      <c r="N671" s="87"/>
      <c r="O671" s="80"/>
      <c r="P671" s="90"/>
      <c r="Q671" s="91"/>
      <c r="R671" s="83"/>
      <c r="S671" s="83"/>
      <c r="T671" s="92"/>
      <c r="U671" s="92"/>
      <c r="V671" s="92"/>
      <c r="W671" s="92"/>
      <c r="X671" s="92"/>
      <c r="Y671" s="78"/>
    </row>
    <row r="672" spans="1:25">
      <c r="A672" s="97" t="s">
        <v>10</v>
      </c>
      <c r="B672" s="119"/>
      <c r="C672" s="120"/>
      <c r="D672" s="121"/>
      <c r="E672" s="121"/>
      <c r="F672" s="121"/>
      <c r="G672" s="121"/>
      <c r="H672" s="51"/>
      <c r="I672" s="51"/>
      <c r="J672" s="121"/>
      <c r="K672" s="121"/>
      <c r="L672" s="121"/>
      <c r="M672" s="122"/>
      <c r="N672" s="87"/>
      <c r="O672" s="80"/>
      <c r="P672" s="90"/>
      <c r="Q672" s="91"/>
      <c r="R672" s="83"/>
      <c r="S672" s="83"/>
      <c r="T672" s="92"/>
      <c r="U672" s="92"/>
      <c r="V672" s="92"/>
      <c r="W672" s="92"/>
      <c r="X672" s="92"/>
      <c r="Y672" s="78"/>
    </row>
    <row r="673" spans="1:25">
      <c r="A673" s="97" t="s">
        <v>16</v>
      </c>
      <c r="B673" s="119"/>
      <c r="C673" s="120"/>
      <c r="D673" s="121"/>
      <c r="E673" s="123"/>
      <c r="F673" s="123"/>
      <c r="G673" s="123"/>
      <c r="H673" s="121"/>
      <c r="I673" s="121"/>
      <c r="J673" s="121"/>
      <c r="K673" s="121"/>
      <c r="L673" s="121"/>
      <c r="M673" s="122"/>
      <c r="N673" s="87"/>
      <c r="O673" s="80"/>
      <c r="P673" s="90"/>
      <c r="Q673" s="91"/>
      <c r="R673" s="83"/>
      <c r="S673" s="83"/>
      <c r="T673" s="92"/>
      <c r="U673" s="92"/>
      <c r="V673" s="92"/>
      <c r="W673" s="92"/>
      <c r="X673" s="92"/>
      <c r="Y673" s="78"/>
    </row>
    <row r="674" spans="1:25">
      <c r="A674" s="97" t="s">
        <v>22</v>
      </c>
      <c r="B674" s="119"/>
      <c r="C674" s="120"/>
      <c r="D674" s="121"/>
      <c r="E674" s="123"/>
      <c r="F674" s="123"/>
      <c r="G674" s="121"/>
      <c r="H674" s="121"/>
      <c r="I674" s="121"/>
      <c r="J674" s="121"/>
      <c r="K674" s="121"/>
      <c r="L674" s="121"/>
      <c r="M674" s="122"/>
      <c r="N674" s="87"/>
      <c r="O674" s="80"/>
      <c r="P674" s="90"/>
      <c r="Q674" s="91"/>
      <c r="R674" s="83"/>
      <c r="S674" s="83"/>
      <c r="T674" s="92"/>
      <c r="U674" s="92"/>
      <c r="V674" s="92"/>
      <c r="W674" s="92"/>
      <c r="X674" s="92"/>
      <c r="Y674" s="78"/>
    </row>
    <row r="675" spans="1:25">
      <c r="A675" s="97" t="s">
        <v>28</v>
      </c>
      <c r="B675" s="119"/>
      <c r="C675" s="120"/>
      <c r="D675" s="121"/>
      <c r="E675" s="121"/>
      <c r="F675" s="123"/>
      <c r="G675" s="121"/>
      <c r="H675" s="121"/>
      <c r="I675" s="121"/>
      <c r="J675" s="121"/>
      <c r="K675" s="121"/>
      <c r="L675" s="121"/>
      <c r="M675" s="122"/>
      <c r="N675" s="72"/>
      <c r="O675" s="80"/>
      <c r="P675" s="74"/>
      <c r="Q675" s="91"/>
      <c r="R675" s="83"/>
      <c r="S675" s="83"/>
      <c r="T675" s="92"/>
      <c r="U675" s="92"/>
      <c r="V675" s="92"/>
      <c r="W675" s="92"/>
      <c r="X675" s="92"/>
      <c r="Y675" s="78"/>
    </row>
    <row r="676" spans="1:25">
      <c r="A676" s="97" t="s">
        <v>34</v>
      </c>
      <c r="B676" s="119"/>
      <c r="C676" s="120"/>
      <c r="D676" s="121"/>
      <c r="E676" s="121"/>
      <c r="F676" s="121"/>
      <c r="G676" s="121"/>
      <c r="H676" s="121"/>
      <c r="I676" s="121"/>
      <c r="J676" s="121"/>
      <c r="K676" s="121"/>
      <c r="L676" s="121"/>
      <c r="M676" s="122"/>
      <c r="N676" s="88"/>
      <c r="O676" s="80"/>
      <c r="P676" s="93"/>
      <c r="Q676" s="91"/>
      <c r="R676" s="83"/>
      <c r="S676" s="83"/>
      <c r="T676" s="92"/>
      <c r="U676" s="92"/>
      <c r="V676" s="92"/>
      <c r="W676" s="92"/>
      <c r="X676" s="92"/>
      <c r="Y676" s="78"/>
    </row>
    <row r="677" spans="1:25" ht="15.75" thickBot="1">
      <c r="A677" s="97" t="s">
        <v>40</v>
      </c>
      <c r="B677" s="124"/>
      <c r="C677" s="125"/>
      <c r="D677" s="126"/>
      <c r="E677" s="126"/>
      <c r="F677" s="126"/>
      <c r="G677" s="126"/>
      <c r="H677" s="126"/>
      <c r="I677" s="126"/>
      <c r="J677" s="126"/>
      <c r="K677" s="126"/>
      <c r="L677" s="126"/>
      <c r="M677" s="127"/>
      <c r="N677" s="89"/>
      <c r="O677" s="80"/>
      <c r="P677" s="94"/>
      <c r="Q677" s="91"/>
      <c r="R677" s="83"/>
      <c r="S677" s="83"/>
      <c r="T677" s="92"/>
      <c r="U677" s="92"/>
      <c r="V677" s="92"/>
      <c r="W677" s="92"/>
      <c r="X677" s="92"/>
      <c r="Y677" s="78"/>
    </row>
    <row r="678" spans="1:25">
      <c r="B678" s="37"/>
      <c r="C678" s="37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128" t="str">
        <f>IF(OR(ISBLANK(O670),AND(ISBLANK(R670),ISBLANK($R$6))),"","RESULT-PLATE-ID1:"&amp;O670&amp;"|ID2:"&amp;P670&amp;"|Date:"&amp;IF(ISBLANK(Q670),,DAY(Q670)&amp;"/"&amp;MONTH(Q670)&amp;"/"&amp;YEAR(Q670))&amp;"|DrugLayout:"&amp;IF(ISBLANK(R670),$R$6,R670)&amp;"|Country:"&amp;IF(ISBLANK(S670),$S$6,S670)&amp;"|StudySiteName:"&amp;IF(ISBLANK(T670),$T$6,T670)&amp;"|Method:"&amp;IF(ISBLANK(U670),$U$6,U670)&amp;"|Lat:"&amp;IF(ISBLANK(V670),$V$6,V670)&amp;"|Lon:"&amp;IF(ISBLANK(W670),$W$6,W670)&amp;"|Batch:"&amp;IF(ISBLANK(X670),IF(ISBLANK($X$6),,DAY($X$6)&amp;"/"&amp;MONTH($X$6)&amp;"/"&amp;YEAR($X$6)),DAY(X670)&amp;"/"&amp;MONTH(X670)&amp;"/"&amp;YEAR(X670))&amp;"")</f>
        <v/>
      </c>
      <c r="O678" s="129"/>
      <c r="P678" s="130"/>
      <c r="Q678" s="131"/>
      <c r="R678" s="132"/>
      <c r="S678" s="132"/>
      <c r="T678" s="133"/>
      <c r="U678" s="133"/>
      <c r="V678" s="133"/>
      <c r="W678" s="133"/>
      <c r="X678" s="133"/>
      <c r="Y678" s="78"/>
    </row>
    <row r="679" spans="1:25">
      <c r="B679" s="37"/>
      <c r="C679" s="37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80"/>
      <c r="P679" s="103"/>
      <c r="Q679" s="91"/>
      <c r="R679" s="83"/>
      <c r="S679" s="83"/>
      <c r="T679" s="92"/>
      <c r="U679" s="92"/>
      <c r="V679" s="92"/>
      <c r="W679" s="92"/>
      <c r="X679" s="92"/>
      <c r="Y679" s="78"/>
    </row>
    <row r="680" spans="1:25" ht="15.75" thickBot="1">
      <c r="A680" s="96"/>
      <c r="B680" s="49">
        <v>1</v>
      </c>
      <c r="C680" s="49">
        <v>2</v>
      </c>
      <c r="D680" s="49">
        <v>3</v>
      </c>
      <c r="E680" s="49">
        <v>4</v>
      </c>
      <c r="F680" s="49">
        <v>5</v>
      </c>
      <c r="G680" s="49">
        <v>6</v>
      </c>
      <c r="H680" s="49">
        <v>7</v>
      </c>
      <c r="I680" s="49">
        <v>8</v>
      </c>
      <c r="J680" s="49">
        <v>9</v>
      </c>
      <c r="K680" s="49">
        <v>10</v>
      </c>
      <c r="L680" s="49">
        <v>11</v>
      </c>
      <c r="M680" s="49">
        <v>12</v>
      </c>
      <c r="N680" s="95"/>
      <c r="O680" s="80"/>
      <c r="P680" s="90"/>
      <c r="Q680" s="91"/>
      <c r="R680" s="83"/>
      <c r="S680" s="83"/>
      <c r="T680" s="92"/>
      <c r="U680" s="92"/>
      <c r="V680" s="92"/>
      <c r="W680" s="92"/>
      <c r="X680" s="92"/>
      <c r="Y680" s="78"/>
    </row>
    <row r="681" spans="1:25">
      <c r="A681" s="97" t="s">
        <v>0</v>
      </c>
      <c r="B681" s="114"/>
      <c r="C681" s="115"/>
      <c r="D681" s="116"/>
      <c r="E681" s="116"/>
      <c r="F681" s="52"/>
      <c r="G681" s="52"/>
      <c r="H681" s="117"/>
      <c r="I681" s="117"/>
      <c r="J681" s="117"/>
      <c r="K681" s="117"/>
      <c r="L681" s="116"/>
      <c r="M681" s="118"/>
      <c r="N681" s="30"/>
      <c r="O681" s="151"/>
      <c r="P681" s="143"/>
      <c r="Q681" s="144"/>
      <c r="R681" s="151"/>
      <c r="S681" s="145"/>
      <c r="T681" s="143"/>
      <c r="U681" s="143"/>
      <c r="V681" s="143"/>
      <c r="W681" s="143"/>
      <c r="X681" s="143"/>
      <c r="Y681" s="147"/>
    </row>
    <row r="682" spans="1:25">
      <c r="A682" s="97" t="s">
        <v>4</v>
      </c>
      <c r="B682" s="119"/>
      <c r="C682" s="120"/>
      <c r="D682" s="121"/>
      <c r="E682" s="121"/>
      <c r="F682" s="121"/>
      <c r="G682" s="121"/>
      <c r="H682" s="51"/>
      <c r="I682" s="51"/>
      <c r="J682" s="121"/>
      <c r="K682" s="121"/>
      <c r="L682" s="121"/>
      <c r="M682" s="122"/>
      <c r="N682" s="87"/>
      <c r="O682" s="80"/>
      <c r="P682" s="90"/>
      <c r="Q682" s="91"/>
      <c r="R682" s="83"/>
      <c r="S682" s="83"/>
      <c r="T682" s="92"/>
      <c r="U682" s="92"/>
      <c r="V682" s="92"/>
      <c r="W682" s="92"/>
      <c r="X682" s="92"/>
      <c r="Y682" s="78"/>
    </row>
    <row r="683" spans="1:25">
      <c r="A683" s="97" t="s">
        <v>10</v>
      </c>
      <c r="B683" s="119"/>
      <c r="C683" s="120"/>
      <c r="D683" s="121"/>
      <c r="E683" s="121"/>
      <c r="F683" s="121"/>
      <c r="G683" s="121"/>
      <c r="H683" s="51"/>
      <c r="I683" s="51"/>
      <c r="J683" s="121"/>
      <c r="K683" s="121"/>
      <c r="L683" s="121"/>
      <c r="M683" s="122"/>
      <c r="N683" s="87"/>
      <c r="O683" s="80"/>
      <c r="P683" s="90"/>
      <c r="Q683" s="91"/>
      <c r="R683" s="83"/>
      <c r="S683" s="83"/>
      <c r="T683" s="92"/>
      <c r="U683" s="92"/>
      <c r="V683" s="92"/>
      <c r="W683" s="92"/>
      <c r="X683" s="92"/>
      <c r="Y683" s="78"/>
    </row>
    <row r="684" spans="1:25">
      <c r="A684" s="97" t="s">
        <v>16</v>
      </c>
      <c r="B684" s="119"/>
      <c r="C684" s="120"/>
      <c r="D684" s="121"/>
      <c r="E684" s="123"/>
      <c r="F684" s="123"/>
      <c r="G684" s="123"/>
      <c r="H684" s="121"/>
      <c r="I684" s="121"/>
      <c r="J684" s="121"/>
      <c r="K684" s="121"/>
      <c r="L684" s="121"/>
      <c r="M684" s="122"/>
      <c r="N684" s="87"/>
      <c r="O684" s="80"/>
      <c r="P684" s="90"/>
      <c r="Q684" s="91"/>
      <c r="R684" s="83"/>
      <c r="S684" s="83"/>
      <c r="T684" s="92"/>
      <c r="U684" s="92"/>
      <c r="V684" s="92"/>
      <c r="W684" s="92"/>
      <c r="X684" s="92"/>
      <c r="Y684" s="78"/>
    </row>
    <row r="685" spans="1:25">
      <c r="A685" s="97" t="s">
        <v>22</v>
      </c>
      <c r="B685" s="119"/>
      <c r="C685" s="120"/>
      <c r="D685" s="121"/>
      <c r="E685" s="123"/>
      <c r="F685" s="123"/>
      <c r="G685" s="121"/>
      <c r="H685" s="121"/>
      <c r="I685" s="121"/>
      <c r="J685" s="121"/>
      <c r="K685" s="121"/>
      <c r="L685" s="121"/>
      <c r="M685" s="122"/>
      <c r="N685" s="87"/>
      <c r="O685" s="80"/>
      <c r="P685" s="90"/>
      <c r="Q685" s="91"/>
      <c r="R685" s="83"/>
      <c r="S685" s="83"/>
      <c r="T685" s="92"/>
      <c r="U685" s="92"/>
      <c r="V685" s="92"/>
      <c r="W685" s="92"/>
      <c r="X685" s="92"/>
      <c r="Y685" s="78"/>
    </row>
    <row r="686" spans="1:25">
      <c r="A686" s="97" t="s">
        <v>28</v>
      </c>
      <c r="B686" s="119"/>
      <c r="C686" s="120"/>
      <c r="D686" s="121"/>
      <c r="E686" s="121"/>
      <c r="F686" s="123"/>
      <c r="G686" s="121"/>
      <c r="H686" s="121"/>
      <c r="I686" s="121"/>
      <c r="J686" s="121"/>
      <c r="K686" s="121"/>
      <c r="L686" s="121"/>
      <c r="M686" s="122"/>
      <c r="N686" s="72"/>
      <c r="O686" s="80"/>
      <c r="P686" s="74"/>
      <c r="Q686" s="91"/>
      <c r="R686" s="83"/>
      <c r="S686" s="83"/>
      <c r="T686" s="92"/>
      <c r="U686" s="92"/>
      <c r="V686" s="92"/>
      <c r="W686" s="92"/>
      <c r="X686" s="92"/>
      <c r="Y686" s="78"/>
    </row>
    <row r="687" spans="1:25">
      <c r="A687" s="97" t="s">
        <v>34</v>
      </c>
      <c r="B687" s="119"/>
      <c r="C687" s="120"/>
      <c r="D687" s="121"/>
      <c r="E687" s="121"/>
      <c r="F687" s="121"/>
      <c r="G687" s="121"/>
      <c r="H687" s="121"/>
      <c r="I687" s="121"/>
      <c r="J687" s="121"/>
      <c r="K687" s="121"/>
      <c r="L687" s="121"/>
      <c r="M687" s="122"/>
      <c r="N687" s="88"/>
      <c r="O687" s="80"/>
      <c r="P687" s="93"/>
      <c r="Q687" s="91"/>
      <c r="R687" s="83"/>
      <c r="S687" s="83"/>
      <c r="T687" s="92"/>
      <c r="U687" s="92"/>
      <c r="V687" s="92"/>
      <c r="W687" s="92"/>
      <c r="X687" s="92"/>
      <c r="Y687" s="78"/>
    </row>
    <row r="688" spans="1:25" ht="15.75" thickBot="1">
      <c r="A688" s="97" t="s">
        <v>40</v>
      </c>
      <c r="B688" s="124"/>
      <c r="C688" s="125"/>
      <c r="D688" s="126"/>
      <c r="E688" s="126"/>
      <c r="F688" s="126"/>
      <c r="G688" s="126"/>
      <c r="H688" s="126"/>
      <c r="I688" s="126"/>
      <c r="J688" s="126"/>
      <c r="K688" s="126"/>
      <c r="L688" s="126"/>
      <c r="M688" s="127"/>
      <c r="N688" s="89"/>
      <c r="O688" s="80"/>
      <c r="P688" s="94"/>
      <c r="Q688" s="91"/>
      <c r="R688" s="83"/>
      <c r="S688" s="83"/>
      <c r="T688" s="92"/>
      <c r="U688" s="92"/>
      <c r="V688" s="92"/>
      <c r="W688" s="92"/>
      <c r="X688" s="92"/>
      <c r="Y688" s="78"/>
    </row>
    <row r="689" spans="1:25">
      <c r="B689" s="37"/>
      <c r="C689" s="37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128" t="str">
        <f>IF(OR(ISBLANK(O681),AND(ISBLANK(R681),ISBLANK($R$6))),"","RESULT-PLATE-ID1:"&amp;O681&amp;"|ID2:"&amp;P681&amp;"|Date:"&amp;IF(ISBLANK(Q681),,DAY(Q681)&amp;"/"&amp;MONTH(Q681)&amp;"/"&amp;YEAR(Q681))&amp;"|DrugLayout:"&amp;IF(ISBLANK(R681),$R$6,R681)&amp;"|Country:"&amp;IF(ISBLANK(S681),$S$6,S681)&amp;"|StudySiteName:"&amp;IF(ISBLANK(T681),$T$6,T681)&amp;"|Method:"&amp;IF(ISBLANK(U681),$U$6,U681)&amp;"|Lat:"&amp;IF(ISBLANK(V681),$V$6,V681)&amp;"|Lon:"&amp;IF(ISBLANK(W681),$W$6,W681)&amp;"|Batch:"&amp;IF(ISBLANK(X681),IF(ISBLANK($X$6),,DAY($X$6)&amp;"/"&amp;MONTH($X$6)&amp;"/"&amp;YEAR($X$6)),DAY(X681)&amp;"/"&amp;MONTH(X681)&amp;"/"&amp;YEAR(X681))&amp;"")</f>
        <v/>
      </c>
      <c r="O689" s="129"/>
      <c r="P689" s="130"/>
      <c r="Q689" s="131"/>
      <c r="R689" s="132"/>
      <c r="S689" s="132"/>
      <c r="T689" s="133"/>
      <c r="U689" s="133"/>
      <c r="V689" s="133"/>
      <c r="W689" s="133"/>
      <c r="X689" s="133"/>
      <c r="Y689" s="78"/>
    </row>
    <row r="690" spans="1:25">
      <c r="B690" s="37"/>
      <c r="C690" s="102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80"/>
      <c r="P690" s="92"/>
      <c r="Q690" s="91"/>
      <c r="R690" s="83"/>
      <c r="S690" s="83"/>
      <c r="T690" s="92"/>
      <c r="U690" s="92"/>
      <c r="V690" s="92"/>
      <c r="W690" s="92"/>
      <c r="X690" s="92"/>
      <c r="Y690" s="78"/>
    </row>
    <row r="691" spans="1:25" ht="15.75" thickBot="1">
      <c r="A691" s="96"/>
      <c r="B691" s="49">
        <v>1</v>
      </c>
      <c r="C691" s="49">
        <v>2</v>
      </c>
      <c r="D691" s="49">
        <v>3</v>
      </c>
      <c r="E691" s="49">
        <v>4</v>
      </c>
      <c r="F691" s="49">
        <v>5</v>
      </c>
      <c r="G691" s="49">
        <v>6</v>
      </c>
      <c r="H691" s="49">
        <v>7</v>
      </c>
      <c r="I691" s="49">
        <v>8</v>
      </c>
      <c r="J691" s="49">
        <v>9</v>
      </c>
      <c r="K691" s="49">
        <v>10</v>
      </c>
      <c r="L691" s="49">
        <v>11</v>
      </c>
      <c r="M691" s="49">
        <v>12</v>
      </c>
      <c r="N691" s="95"/>
      <c r="O691" s="80"/>
      <c r="P691" s="90"/>
      <c r="Q691" s="91"/>
      <c r="R691" s="83"/>
      <c r="S691" s="83"/>
      <c r="T691" s="92"/>
      <c r="U691" s="92"/>
      <c r="V691" s="92"/>
      <c r="W691" s="92"/>
      <c r="X691" s="92"/>
      <c r="Y691" s="78"/>
    </row>
    <row r="692" spans="1:25">
      <c r="A692" s="97" t="s">
        <v>0</v>
      </c>
      <c r="B692" s="114"/>
      <c r="C692" s="115"/>
      <c r="D692" s="116"/>
      <c r="E692" s="116"/>
      <c r="F692" s="52"/>
      <c r="G692" s="52"/>
      <c r="H692" s="117"/>
      <c r="I692" s="117"/>
      <c r="J692" s="117"/>
      <c r="K692" s="117"/>
      <c r="L692" s="116"/>
      <c r="M692" s="118"/>
      <c r="N692" s="30"/>
      <c r="O692" s="151"/>
      <c r="P692" s="143"/>
      <c r="Q692" s="144"/>
      <c r="R692" s="151"/>
      <c r="S692" s="145"/>
      <c r="T692" s="143"/>
      <c r="U692" s="143"/>
      <c r="V692" s="143"/>
      <c r="W692" s="143"/>
      <c r="X692" s="143"/>
      <c r="Y692" s="147"/>
    </row>
    <row r="693" spans="1:25">
      <c r="A693" s="97" t="s">
        <v>4</v>
      </c>
      <c r="B693" s="119"/>
      <c r="C693" s="120"/>
      <c r="D693" s="121"/>
      <c r="E693" s="121"/>
      <c r="F693" s="121"/>
      <c r="G693" s="121"/>
      <c r="H693" s="51"/>
      <c r="I693" s="51"/>
      <c r="J693" s="121"/>
      <c r="K693" s="121"/>
      <c r="L693" s="121"/>
      <c r="M693" s="122"/>
      <c r="N693" s="87"/>
      <c r="O693" s="80"/>
      <c r="P693" s="90"/>
      <c r="Q693" s="91"/>
      <c r="R693" s="83"/>
      <c r="S693" s="83"/>
      <c r="T693" s="92"/>
      <c r="U693" s="92"/>
      <c r="V693" s="92"/>
      <c r="W693" s="92"/>
      <c r="X693" s="92"/>
      <c r="Y693" s="78"/>
    </row>
    <row r="694" spans="1:25">
      <c r="A694" s="97" t="s">
        <v>10</v>
      </c>
      <c r="B694" s="119"/>
      <c r="C694" s="120"/>
      <c r="D694" s="121"/>
      <c r="E694" s="121"/>
      <c r="F694" s="121"/>
      <c r="G694" s="121"/>
      <c r="H694" s="51"/>
      <c r="I694" s="51"/>
      <c r="J694" s="121"/>
      <c r="K694" s="121"/>
      <c r="L694" s="121"/>
      <c r="M694" s="122"/>
      <c r="N694" s="87"/>
      <c r="O694" s="80"/>
      <c r="P694" s="90"/>
      <c r="Q694" s="91"/>
      <c r="R694" s="83"/>
      <c r="S694" s="83"/>
      <c r="T694" s="92"/>
      <c r="U694" s="92"/>
      <c r="V694" s="92"/>
      <c r="W694" s="92"/>
      <c r="X694" s="92"/>
      <c r="Y694" s="78"/>
    </row>
    <row r="695" spans="1:25">
      <c r="A695" s="97" t="s">
        <v>16</v>
      </c>
      <c r="B695" s="119"/>
      <c r="C695" s="120"/>
      <c r="D695" s="121"/>
      <c r="E695" s="123"/>
      <c r="F695" s="123"/>
      <c r="G695" s="123"/>
      <c r="H695" s="121"/>
      <c r="I695" s="121"/>
      <c r="J695" s="121"/>
      <c r="K695" s="121"/>
      <c r="L695" s="121"/>
      <c r="M695" s="122"/>
      <c r="N695" s="87"/>
      <c r="O695" s="80"/>
      <c r="P695" s="90"/>
      <c r="Q695" s="91"/>
      <c r="R695" s="83"/>
      <c r="S695" s="83"/>
      <c r="T695" s="92"/>
      <c r="U695" s="92"/>
      <c r="V695" s="92"/>
      <c r="W695" s="92"/>
      <c r="X695" s="92"/>
      <c r="Y695" s="78"/>
    </row>
    <row r="696" spans="1:25">
      <c r="A696" s="97" t="s">
        <v>22</v>
      </c>
      <c r="B696" s="119"/>
      <c r="C696" s="120"/>
      <c r="D696" s="121"/>
      <c r="E696" s="123"/>
      <c r="F696" s="123"/>
      <c r="G696" s="121"/>
      <c r="H696" s="121"/>
      <c r="I696" s="121"/>
      <c r="J696" s="121"/>
      <c r="K696" s="121"/>
      <c r="L696" s="121"/>
      <c r="M696" s="122"/>
      <c r="N696" s="87"/>
      <c r="O696" s="80"/>
      <c r="P696" s="90"/>
      <c r="Q696" s="91"/>
      <c r="R696" s="83"/>
      <c r="S696" s="83"/>
      <c r="T696" s="92"/>
      <c r="U696" s="92"/>
      <c r="V696" s="92"/>
      <c r="W696" s="92"/>
      <c r="X696" s="92"/>
      <c r="Y696" s="78"/>
    </row>
    <row r="697" spans="1:25">
      <c r="A697" s="97" t="s">
        <v>28</v>
      </c>
      <c r="B697" s="119"/>
      <c r="C697" s="120"/>
      <c r="D697" s="121"/>
      <c r="E697" s="121"/>
      <c r="F697" s="123"/>
      <c r="G697" s="121"/>
      <c r="H697" s="121"/>
      <c r="I697" s="121"/>
      <c r="J697" s="121"/>
      <c r="K697" s="121"/>
      <c r="L697" s="121"/>
      <c r="M697" s="122"/>
      <c r="N697" s="72"/>
      <c r="O697" s="80"/>
      <c r="P697" s="74"/>
      <c r="Q697" s="91"/>
      <c r="R697" s="83"/>
      <c r="S697" s="83"/>
      <c r="T697" s="92"/>
      <c r="U697" s="92"/>
      <c r="V697" s="92"/>
      <c r="W697" s="92"/>
      <c r="X697" s="92"/>
      <c r="Y697" s="78"/>
    </row>
    <row r="698" spans="1:25">
      <c r="A698" s="97" t="s">
        <v>34</v>
      </c>
      <c r="B698" s="119"/>
      <c r="C698" s="120"/>
      <c r="D698" s="121"/>
      <c r="E698" s="121"/>
      <c r="F698" s="121"/>
      <c r="G698" s="121"/>
      <c r="H698" s="121"/>
      <c r="I698" s="121"/>
      <c r="J698" s="121"/>
      <c r="K698" s="121"/>
      <c r="L698" s="121"/>
      <c r="M698" s="122"/>
      <c r="N698" s="88"/>
      <c r="O698" s="80"/>
      <c r="P698" s="93"/>
      <c r="Q698" s="91"/>
      <c r="R698" s="83"/>
      <c r="S698" s="83"/>
      <c r="T698" s="92"/>
      <c r="U698" s="92"/>
      <c r="V698" s="92"/>
      <c r="W698" s="92"/>
      <c r="X698" s="92"/>
      <c r="Y698" s="78"/>
    </row>
    <row r="699" spans="1:25" ht="15.75" thickBot="1">
      <c r="A699" s="97" t="s">
        <v>40</v>
      </c>
      <c r="B699" s="124"/>
      <c r="C699" s="125"/>
      <c r="D699" s="126"/>
      <c r="E699" s="126"/>
      <c r="F699" s="126"/>
      <c r="G699" s="126"/>
      <c r="H699" s="126"/>
      <c r="I699" s="126"/>
      <c r="J699" s="126"/>
      <c r="K699" s="126"/>
      <c r="L699" s="126"/>
      <c r="M699" s="127"/>
      <c r="N699" s="89"/>
      <c r="O699" s="80"/>
      <c r="P699" s="94"/>
      <c r="Q699" s="91"/>
      <c r="R699" s="83"/>
      <c r="S699" s="83"/>
      <c r="T699" s="92"/>
      <c r="U699" s="92"/>
      <c r="V699" s="92"/>
      <c r="W699" s="92"/>
      <c r="X699" s="92"/>
      <c r="Y699" s="78"/>
    </row>
    <row r="700" spans="1:25">
      <c r="B700" s="37"/>
      <c r="C700" s="37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128" t="str">
        <f>IF(OR(ISBLANK(O692),AND(ISBLANK(R692),ISBLANK($R$6))),"","RESULT-PLATE-ID1:"&amp;O692&amp;"|ID2:"&amp;P692&amp;"|Date:"&amp;IF(ISBLANK(Q692),,DAY(Q692)&amp;"/"&amp;MONTH(Q692)&amp;"/"&amp;YEAR(Q692))&amp;"|DrugLayout:"&amp;IF(ISBLANK(R692),$R$6,R692)&amp;"|Country:"&amp;IF(ISBLANK(S692),$S$6,S692)&amp;"|StudySiteName:"&amp;IF(ISBLANK(T692),$T$6,T692)&amp;"|Method:"&amp;IF(ISBLANK(U692),$U$6,U692)&amp;"|Lat:"&amp;IF(ISBLANK(V692),$V$6,V692)&amp;"|Lon:"&amp;IF(ISBLANK(W692),$W$6,W692)&amp;"|Batch:"&amp;IF(ISBLANK(X692),IF(ISBLANK($X$6),,DAY($X$6)&amp;"/"&amp;MONTH($X$6)&amp;"/"&amp;YEAR($X$6)),DAY(X692)&amp;"/"&amp;MONTH(X692)&amp;"/"&amp;YEAR(X692))&amp;"")</f>
        <v/>
      </c>
      <c r="O700" s="129"/>
      <c r="P700" s="130"/>
      <c r="Q700" s="131"/>
      <c r="R700" s="132"/>
      <c r="S700" s="132"/>
      <c r="T700" s="133"/>
      <c r="U700" s="133"/>
      <c r="V700" s="133"/>
      <c r="W700" s="133"/>
      <c r="X700" s="133"/>
      <c r="Y700" s="78"/>
    </row>
    <row r="701" spans="1:25">
      <c r="B701" s="37"/>
      <c r="C701" s="37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80"/>
      <c r="P701" s="103"/>
      <c r="Q701" s="91"/>
      <c r="R701" s="83"/>
      <c r="S701" s="83"/>
      <c r="T701" s="92"/>
      <c r="U701" s="92"/>
      <c r="V701" s="92"/>
      <c r="W701" s="92"/>
      <c r="X701" s="92"/>
      <c r="Y701" s="78"/>
    </row>
    <row r="702" spans="1:25" ht="15.75" thickBot="1">
      <c r="A702" s="96"/>
      <c r="B702" s="49">
        <v>1</v>
      </c>
      <c r="C702" s="49">
        <v>2</v>
      </c>
      <c r="D702" s="49">
        <v>3</v>
      </c>
      <c r="E702" s="49">
        <v>4</v>
      </c>
      <c r="F702" s="49">
        <v>5</v>
      </c>
      <c r="G702" s="49">
        <v>6</v>
      </c>
      <c r="H702" s="49">
        <v>7</v>
      </c>
      <c r="I702" s="49">
        <v>8</v>
      </c>
      <c r="J702" s="49">
        <v>9</v>
      </c>
      <c r="K702" s="49">
        <v>10</v>
      </c>
      <c r="L702" s="49">
        <v>11</v>
      </c>
      <c r="M702" s="49">
        <v>12</v>
      </c>
      <c r="N702" s="95"/>
      <c r="O702" s="80"/>
      <c r="P702" s="90"/>
      <c r="Q702" s="91"/>
      <c r="R702" s="83"/>
      <c r="S702" s="83"/>
      <c r="T702" s="92"/>
      <c r="U702" s="92"/>
      <c r="V702" s="92"/>
      <c r="W702" s="92"/>
      <c r="X702" s="92"/>
      <c r="Y702" s="78"/>
    </row>
    <row r="703" spans="1:25">
      <c r="A703" s="97" t="s">
        <v>0</v>
      </c>
      <c r="B703" s="114"/>
      <c r="C703" s="115"/>
      <c r="D703" s="116"/>
      <c r="E703" s="116"/>
      <c r="F703" s="52"/>
      <c r="G703" s="52"/>
      <c r="H703" s="117"/>
      <c r="I703" s="117"/>
      <c r="J703" s="117"/>
      <c r="K703" s="117"/>
      <c r="L703" s="116"/>
      <c r="M703" s="118"/>
      <c r="N703" s="30"/>
      <c r="O703" s="151"/>
      <c r="P703" s="143"/>
      <c r="Q703" s="144"/>
      <c r="R703" s="151"/>
      <c r="S703" s="145"/>
      <c r="T703" s="143"/>
      <c r="U703" s="143"/>
      <c r="V703" s="143"/>
      <c r="W703" s="143"/>
      <c r="X703" s="143"/>
      <c r="Y703" s="146"/>
    </row>
    <row r="704" spans="1:25">
      <c r="A704" s="97" t="s">
        <v>4</v>
      </c>
      <c r="B704" s="119"/>
      <c r="C704" s="120"/>
      <c r="D704" s="121"/>
      <c r="E704" s="121"/>
      <c r="F704" s="121"/>
      <c r="G704" s="121"/>
      <c r="H704" s="51"/>
      <c r="I704" s="51"/>
      <c r="J704" s="121"/>
      <c r="K704" s="121"/>
      <c r="L704" s="121"/>
      <c r="M704" s="122"/>
      <c r="N704" s="87"/>
      <c r="O704" s="80"/>
      <c r="P704" s="90"/>
      <c r="Q704" s="91"/>
      <c r="R704" s="83"/>
      <c r="S704" s="83"/>
      <c r="T704" s="92"/>
      <c r="U704" s="92"/>
      <c r="V704" s="92"/>
      <c r="W704" s="92"/>
      <c r="X704" s="92"/>
      <c r="Y704" s="78"/>
    </row>
    <row r="705" spans="1:25">
      <c r="A705" s="97" t="s">
        <v>10</v>
      </c>
      <c r="B705" s="119"/>
      <c r="C705" s="120"/>
      <c r="D705" s="121"/>
      <c r="E705" s="121"/>
      <c r="F705" s="121"/>
      <c r="G705" s="121"/>
      <c r="H705" s="51"/>
      <c r="I705" s="51"/>
      <c r="J705" s="121"/>
      <c r="K705" s="121"/>
      <c r="L705" s="121"/>
      <c r="M705" s="122"/>
      <c r="N705" s="87"/>
      <c r="O705" s="80"/>
      <c r="P705" s="90"/>
      <c r="Q705" s="91"/>
      <c r="R705" s="83"/>
      <c r="S705" s="83"/>
      <c r="T705" s="92"/>
      <c r="U705" s="92"/>
      <c r="V705" s="92"/>
      <c r="W705" s="92"/>
      <c r="X705" s="92"/>
      <c r="Y705" s="78"/>
    </row>
    <row r="706" spans="1:25">
      <c r="A706" s="97" t="s">
        <v>16</v>
      </c>
      <c r="B706" s="119"/>
      <c r="C706" s="120"/>
      <c r="D706" s="121"/>
      <c r="E706" s="123"/>
      <c r="F706" s="123"/>
      <c r="G706" s="123"/>
      <c r="H706" s="121"/>
      <c r="I706" s="121"/>
      <c r="J706" s="121"/>
      <c r="K706" s="121"/>
      <c r="L706" s="121"/>
      <c r="M706" s="122"/>
      <c r="N706" s="87"/>
      <c r="O706" s="80"/>
      <c r="P706" s="90"/>
      <c r="Q706" s="91"/>
      <c r="R706" s="83"/>
      <c r="S706" s="83"/>
      <c r="T706" s="92"/>
      <c r="U706" s="92"/>
      <c r="V706" s="92"/>
      <c r="W706" s="92"/>
      <c r="X706" s="92"/>
      <c r="Y706" s="78"/>
    </row>
    <row r="707" spans="1:25">
      <c r="A707" s="97" t="s">
        <v>22</v>
      </c>
      <c r="B707" s="119"/>
      <c r="C707" s="120"/>
      <c r="D707" s="121"/>
      <c r="E707" s="123"/>
      <c r="F707" s="123"/>
      <c r="G707" s="121"/>
      <c r="H707" s="121"/>
      <c r="I707" s="121"/>
      <c r="J707" s="121"/>
      <c r="K707" s="121"/>
      <c r="L707" s="121"/>
      <c r="M707" s="122"/>
      <c r="N707" s="87"/>
      <c r="O707" s="80"/>
      <c r="P707" s="90"/>
      <c r="Q707" s="91"/>
      <c r="R707" s="83"/>
      <c r="S707" s="83"/>
      <c r="T707" s="92"/>
      <c r="U707" s="92"/>
      <c r="V707" s="92"/>
      <c r="W707" s="92"/>
      <c r="X707" s="92"/>
      <c r="Y707" s="78"/>
    </row>
    <row r="708" spans="1:25">
      <c r="A708" s="97" t="s">
        <v>28</v>
      </c>
      <c r="B708" s="119"/>
      <c r="C708" s="120"/>
      <c r="D708" s="121"/>
      <c r="E708" s="121"/>
      <c r="F708" s="123"/>
      <c r="G708" s="121"/>
      <c r="H708" s="121"/>
      <c r="I708" s="121"/>
      <c r="J708" s="121"/>
      <c r="K708" s="121"/>
      <c r="L708" s="121"/>
      <c r="M708" s="122"/>
      <c r="N708" s="72"/>
      <c r="O708" s="80"/>
      <c r="P708" s="74"/>
      <c r="Q708" s="91"/>
      <c r="R708" s="83"/>
      <c r="S708" s="83"/>
      <c r="T708" s="92"/>
      <c r="U708" s="92"/>
      <c r="V708" s="92"/>
      <c r="W708" s="92"/>
      <c r="X708" s="92"/>
      <c r="Y708" s="78"/>
    </row>
    <row r="709" spans="1:25">
      <c r="A709" s="97" t="s">
        <v>34</v>
      </c>
      <c r="B709" s="119"/>
      <c r="C709" s="120"/>
      <c r="D709" s="121"/>
      <c r="E709" s="121"/>
      <c r="F709" s="121"/>
      <c r="G709" s="121"/>
      <c r="H709" s="121"/>
      <c r="I709" s="121"/>
      <c r="J709" s="121"/>
      <c r="K709" s="121"/>
      <c r="L709" s="121"/>
      <c r="M709" s="122"/>
      <c r="N709" s="88"/>
      <c r="O709" s="80"/>
      <c r="P709" s="93"/>
      <c r="Q709" s="91"/>
      <c r="R709" s="83"/>
      <c r="S709" s="83"/>
      <c r="T709" s="92"/>
      <c r="U709" s="92"/>
      <c r="V709" s="92"/>
      <c r="W709" s="92"/>
      <c r="X709" s="92"/>
      <c r="Y709" s="78"/>
    </row>
    <row r="710" spans="1:25" ht="15.75" thickBot="1">
      <c r="A710" s="97" t="s">
        <v>40</v>
      </c>
      <c r="B710" s="124"/>
      <c r="C710" s="125"/>
      <c r="D710" s="126"/>
      <c r="E710" s="126"/>
      <c r="F710" s="126"/>
      <c r="G710" s="126"/>
      <c r="H710" s="126"/>
      <c r="I710" s="126"/>
      <c r="J710" s="126"/>
      <c r="K710" s="126"/>
      <c r="L710" s="126"/>
      <c r="M710" s="127"/>
      <c r="N710" s="89"/>
      <c r="O710" s="80"/>
      <c r="P710" s="94"/>
      <c r="Q710" s="91"/>
      <c r="R710" s="83"/>
      <c r="S710" s="83"/>
      <c r="T710" s="92"/>
      <c r="U710" s="92"/>
      <c r="V710" s="92"/>
      <c r="W710" s="92"/>
      <c r="X710" s="92"/>
      <c r="Y710" s="78"/>
    </row>
    <row r="711" spans="1:25">
      <c r="B711" s="37"/>
      <c r="C711" s="37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128" t="str">
        <f>IF(OR(ISBLANK(O703),AND(ISBLANK(R703),ISBLANK($R$6))),"","RESULT-PLATE-ID1:"&amp;O703&amp;"|ID2:"&amp;P703&amp;"|Date:"&amp;IF(ISBLANK(Q703),,DAY(Q703)&amp;"/"&amp;MONTH(Q703)&amp;"/"&amp;YEAR(Q703))&amp;"|DrugLayout:"&amp;IF(ISBLANK(R703),$R$6,R703)&amp;"|Country:"&amp;IF(ISBLANK(S703),$S$6,S703)&amp;"|StudySiteName:"&amp;IF(ISBLANK(T703),$T$6,T703)&amp;"|Method:"&amp;IF(ISBLANK(U703),$U$6,U703)&amp;"|Lat:"&amp;IF(ISBLANK(V703),$V$6,V703)&amp;"|Lon:"&amp;IF(ISBLANK(W703),$W$6,W703)&amp;"|Batch:"&amp;IF(ISBLANK(X703),IF(ISBLANK($X$6),,DAY($X$6)&amp;"/"&amp;MONTH($X$6)&amp;"/"&amp;YEAR($X$6)),DAY(X703)&amp;"/"&amp;MONTH(X703)&amp;"/"&amp;YEAR(X703))&amp;"")</f>
        <v/>
      </c>
      <c r="O711" s="129"/>
      <c r="P711" s="130"/>
      <c r="Q711" s="131"/>
      <c r="R711" s="132"/>
      <c r="S711" s="132"/>
      <c r="T711" s="133"/>
      <c r="U711" s="133"/>
      <c r="V711" s="133"/>
      <c r="W711" s="133"/>
      <c r="X711" s="133"/>
      <c r="Y711" s="78"/>
    </row>
    <row r="712" spans="1:25">
      <c r="B712" s="37"/>
      <c r="C712" s="102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80"/>
      <c r="P712" s="92"/>
      <c r="Q712" s="91"/>
      <c r="R712" s="83"/>
      <c r="S712" s="83"/>
      <c r="T712" s="92"/>
      <c r="U712" s="92"/>
      <c r="V712" s="92"/>
      <c r="W712" s="92"/>
      <c r="X712" s="92"/>
      <c r="Y712" s="78"/>
    </row>
    <row r="713" spans="1:25" ht="15.75" thickBot="1">
      <c r="A713" s="96"/>
      <c r="B713" s="49">
        <v>1</v>
      </c>
      <c r="C713" s="49">
        <v>2</v>
      </c>
      <c r="D713" s="49">
        <v>3</v>
      </c>
      <c r="E713" s="49">
        <v>4</v>
      </c>
      <c r="F713" s="49">
        <v>5</v>
      </c>
      <c r="G713" s="49">
        <v>6</v>
      </c>
      <c r="H713" s="49">
        <v>7</v>
      </c>
      <c r="I713" s="49">
        <v>8</v>
      </c>
      <c r="J713" s="49">
        <v>9</v>
      </c>
      <c r="K713" s="49">
        <v>10</v>
      </c>
      <c r="L713" s="49">
        <v>11</v>
      </c>
      <c r="M713" s="49">
        <v>12</v>
      </c>
      <c r="N713" s="95"/>
      <c r="O713" s="80"/>
      <c r="P713" s="90"/>
      <c r="Q713" s="91"/>
      <c r="R713" s="83"/>
      <c r="S713" s="83"/>
      <c r="T713" s="92"/>
      <c r="U713" s="92"/>
      <c r="V713" s="92"/>
      <c r="W713" s="92"/>
      <c r="X713" s="92"/>
      <c r="Y713" s="78"/>
    </row>
    <row r="714" spans="1:25">
      <c r="A714" s="97" t="s">
        <v>0</v>
      </c>
      <c r="B714" s="114"/>
      <c r="C714" s="115"/>
      <c r="D714" s="116"/>
      <c r="E714" s="116"/>
      <c r="F714" s="52"/>
      <c r="G714" s="52"/>
      <c r="H714" s="117"/>
      <c r="I714" s="117"/>
      <c r="J714" s="117"/>
      <c r="K714" s="117"/>
      <c r="L714" s="116"/>
      <c r="M714" s="118"/>
      <c r="N714" s="30"/>
      <c r="O714" s="151"/>
      <c r="P714" s="143"/>
      <c r="Q714" s="144"/>
      <c r="R714" s="151"/>
      <c r="S714" s="145"/>
      <c r="T714" s="143"/>
      <c r="U714" s="143"/>
      <c r="V714" s="143"/>
      <c r="W714" s="143"/>
      <c r="X714" s="143"/>
      <c r="Y714" s="147"/>
    </row>
    <row r="715" spans="1:25">
      <c r="A715" s="97" t="s">
        <v>4</v>
      </c>
      <c r="B715" s="119"/>
      <c r="C715" s="120"/>
      <c r="D715" s="121"/>
      <c r="E715" s="121"/>
      <c r="F715" s="121"/>
      <c r="G715" s="121"/>
      <c r="H715" s="51"/>
      <c r="I715" s="51"/>
      <c r="J715" s="121"/>
      <c r="K715" s="121"/>
      <c r="L715" s="121"/>
      <c r="M715" s="122"/>
      <c r="N715" s="87"/>
      <c r="O715" s="80"/>
      <c r="P715" s="90"/>
      <c r="Q715" s="91"/>
      <c r="R715" s="83"/>
      <c r="S715" s="83"/>
      <c r="T715" s="92"/>
      <c r="U715" s="92"/>
      <c r="V715" s="92"/>
      <c r="W715" s="92"/>
      <c r="X715" s="92"/>
      <c r="Y715" s="78"/>
    </row>
    <row r="716" spans="1:25">
      <c r="A716" s="97" t="s">
        <v>10</v>
      </c>
      <c r="B716" s="119"/>
      <c r="C716" s="120"/>
      <c r="D716" s="121"/>
      <c r="E716" s="121"/>
      <c r="F716" s="121"/>
      <c r="G716" s="121"/>
      <c r="H716" s="51"/>
      <c r="I716" s="51"/>
      <c r="J716" s="121"/>
      <c r="K716" s="121"/>
      <c r="L716" s="121"/>
      <c r="M716" s="122"/>
      <c r="N716" s="87"/>
      <c r="O716" s="80"/>
      <c r="P716" s="90"/>
      <c r="Q716" s="91"/>
      <c r="R716" s="83"/>
      <c r="S716" s="83"/>
      <c r="T716" s="92"/>
      <c r="U716" s="92"/>
      <c r="V716" s="92"/>
      <c r="W716" s="92"/>
      <c r="X716" s="92"/>
      <c r="Y716" s="78"/>
    </row>
    <row r="717" spans="1:25">
      <c r="A717" s="97" t="s">
        <v>16</v>
      </c>
      <c r="B717" s="119"/>
      <c r="C717" s="120"/>
      <c r="D717" s="121"/>
      <c r="E717" s="123"/>
      <c r="F717" s="123"/>
      <c r="G717" s="123"/>
      <c r="H717" s="121"/>
      <c r="I717" s="121"/>
      <c r="J717" s="121"/>
      <c r="K717" s="121"/>
      <c r="L717" s="121"/>
      <c r="M717" s="122"/>
      <c r="N717" s="87"/>
      <c r="O717" s="80"/>
      <c r="P717" s="90"/>
      <c r="Q717" s="91"/>
      <c r="R717" s="83"/>
      <c r="S717" s="83"/>
      <c r="T717" s="92"/>
      <c r="U717" s="92"/>
      <c r="V717" s="92"/>
      <c r="W717" s="92"/>
      <c r="X717" s="92"/>
      <c r="Y717" s="78"/>
    </row>
    <row r="718" spans="1:25">
      <c r="A718" s="97" t="s">
        <v>22</v>
      </c>
      <c r="B718" s="119"/>
      <c r="C718" s="120"/>
      <c r="D718" s="121"/>
      <c r="E718" s="123"/>
      <c r="F718" s="123"/>
      <c r="G718" s="121"/>
      <c r="H718" s="121"/>
      <c r="I718" s="121"/>
      <c r="J718" s="121"/>
      <c r="K718" s="121"/>
      <c r="L718" s="121"/>
      <c r="M718" s="122"/>
      <c r="N718" s="87"/>
      <c r="O718" s="80"/>
      <c r="P718" s="90"/>
      <c r="Q718" s="91"/>
      <c r="R718" s="83"/>
      <c r="S718" s="83"/>
      <c r="T718" s="92"/>
      <c r="U718" s="92"/>
      <c r="V718" s="92"/>
      <c r="W718" s="92"/>
      <c r="X718" s="92"/>
      <c r="Y718" s="78"/>
    </row>
    <row r="719" spans="1:25">
      <c r="A719" s="97" t="s">
        <v>28</v>
      </c>
      <c r="B719" s="119"/>
      <c r="C719" s="120"/>
      <c r="D719" s="121"/>
      <c r="E719" s="121"/>
      <c r="F719" s="123"/>
      <c r="G719" s="121"/>
      <c r="H719" s="121"/>
      <c r="I719" s="121"/>
      <c r="J719" s="121"/>
      <c r="K719" s="121"/>
      <c r="L719" s="121"/>
      <c r="M719" s="122"/>
      <c r="N719" s="72"/>
      <c r="O719" s="80"/>
      <c r="P719" s="74"/>
      <c r="Q719" s="91"/>
      <c r="R719" s="83"/>
      <c r="S719" s="83"/>
      <c r="T719" s="92"/>
      <c r="U719" s="92"/>
      <c r="V719" s="92"/>
      <c r="W719" s="92"/>
      <c r="X719" s="92"/>
      <c r="Y719" s="78"/>
    </row>
    <row r="720" spans="1:25">
      <c r="A720" s="97" t="s">
        <v>34</v>
      </c>
      <c r="B720" s="119"/>
      <c r="C720" s="120"/>
      <c r="D720" s="121"/>
      <c r="E720" s="121"/>
      <c r="F720" s="121"/>
      <c r="G720" s="121"/>
      <c r="H720" s="121"/>
      <c r="I720" s="121"/>
      <c r="J720" s="121"/>
      <c r="K720" s="121"/>
      <c r="L720" s="121"/>
      <c r="M720" s="122"/>
      <c r="N720" s="88"/>
      <c r="O720" s="80"/>
      <c r="P720" s="93"/>
      <c r="Q720" s="91"/>
      <c r="R720" s="83"/>
      <c r="S720" s="83"/>
      <c r="T720" s="92"/>
      <c r="U720" s="92"/>
      <c r="V720" s="92"/>
      <c r="W720" s="92"/>
      <c r="X720" s="92"/>
      <c r="Y720" s="78"/>
    </row>
    <row r="721" spans="1:25" ht="15.75" thickBot="1">
      <c r="A721" s="97" t="s">
        <v>40</v>
      </c>
      <c r="B721" s="124"/>
      <c r="C721" s="125"/>
      <c r="D721" s="126"/>
      <c r="E721" s="126"/>
      <c r="F721" s="126"/>
      <c r="G721" s="126"/>
      <c r="H721" s="126"/>
      <c r="I721" s="126"/>
      <c r="J721" s="126"/>
      <c r="K721" s="126"/>
      <c r="L721" s="126"/>
      <c r="M721" s="127"/>
      <c r="N721" s="89"/>
      <c r="O721" s="80"/>
      <c r="P721" s="94"/>
      <c r="Q721" s="91"/>
      <c r="R721" s="83"/>
      <c r="S721" s="83"/>
      <c r="T721" s="92"/>
      <c r="U721" s="92"/>
      <c r="V721" s="92"/>
      <c r="W721" s="92"/>
      <c r="X721" s="92"/>
      <c r="Y721" s="78"/>
    </row>
    <row r="722" spans="1:25">
      <c r="B722" s="37"/>
      <c r="C722" s="37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128" t="str">
        <f>IF(OR(ISBLANK(O714),AND(ISBLANK(R714),ISBLANK($R$6))),"","RESULT-PLATE-ID1:"&amp;O714&amp;"|ID2:"&amp;P714&amp;"|Date:"&amp;IF(ISBLANK(Q714),,DAY(Q714)&amp;"/"&amp;MONTH(Q714)&amp;"/"&amp;YEAR(Q714))&amp;"|DrugLayout:"&amp;IF(ISBLANK(R714),$R$6,R714)&amp;"|Country:"&amp;IF(ISBLANK(S714),$S$6,S714)&amp;"|StudySiteName:"&amp;IF(ISBLANK(T714),$T$6,T714)&amp;"|Method:"&amp;IF(ISBLANK(U714),$U$6,U714)&amp;"|Lat:"&amp;IF(ISBLANK(V714),$V$6,V714)&amp;"|Lon:"&amp;IF(ISBLANK(W714),$W$6,W714)&amp;"|Batch:"&amp;IF(ISBLANK(X714),IF(ISBLANK($X$6),,DAY($X$6)&amp;"/"&amp;MONTH($X$6)&amp;"/"&amp;YEAR($X$6)),DAY(X714)&amp;"/"&amp;MONTH(X714)&amp;"/"&amp;YEAR(X714))&amp;"")</f>
        <v/>
      </c>
      <c r="O722" s="129"/>
      <c r="P722" s="130"/>
      <c r="Q722" s="131"/>
      <c r="R722" s="132"/>
      <c r="S722" s="132"/>
      <c r="T722" s="133"/>
      <c r="U722" s="133"/>
      <c r="V722" s="133"/>
      <c r="W722" s="133"/>
      <c r="X722" s="133"/>
      <c r="Y722" s="78"/>
    </row>
    <row r="723" spans="1:25">
      <c r="B723" s="37"/>
      <c r="C723" s="102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80"/>
      <c r="P723" s="92"/>
      <c r="Q723" s="91"/>
      <c r="R723" s="83"/>
      <c r="S723" s="83"/>
      <c r="T723" s="92"/>
      <c r="U723" s="92"/>
      <c r="V723" s="92"/>
      <c r="W723" s="92"/>
      <c r="X723" s="92"/>
      <c r="Y723" s="78"/>
    </row>
    <row r="724" spans="1:25" ht="15.75" thickBot="1">
      <c r="A724" s="96"/>
      <c r="B724" s="49">
        <v>1</v>
      </c>
      <c r="C724" s="49">
        <v>2</v>
      </c>
      <c r="D724" s="49">
        <v>3</v>
      </c>
      <c r="E724" s="49">
        <v>4</v>
      </c>
      <c r="F724" s="49">
        <v>5</v>
      </c>
      <c r="G724" s="49">
        <v>6</v>
      </c>
      <c r="H724" s="49">
        <v>7</v>
      </c>
      <c r="I724" s="49">
        <v>8</v>
      </c>
      <c r="J724" s="49">
        <v>9</v>
      </c>
      <c r="K724" s="49">
        <v>10</v>
      </c>
      <c r="L724" s="49">
        <v>11</v>
      </c>
      <c r="M724" s="49">
        <v>12</v>
      </c>
      <c r="N724" s="95"/>
      <c r="O724" s="80"/>
      <c r="P724" s="90"/>
      <c r="Q724" s="91"/>
      <c r="R724" s="83"/>
      <c r="S724" s="83"/>
      <c r="T724" s="92"/>
      <c r="U724" s="92"/>
      <c r="V724" s="92"/>
      <c r="W724" s="92"/>
      <c r="X724" s="92"/>
      <c r="Y724" s="78"/>
    </row>
    <row r="725" spans="1:25">
      <c r="A725" s="97" t="s">
        <v>0</v>
      </c>
      <c r="B725" s="114"/>
      <c r="C725" s="115"/>
      <c r="D725" s="116"/>
      <c r="E725" s="116"/>
      <c r="F725" s="52"/>
      <c r="G725" s="52"/>
      <c r="H725" s="117"/>
      <c r="I725" s="117"/>
      <c r="J725" s="117"/>
      <c r="K725" s="117"/>
      <c r="L725" s="116"/>
      <c r="M725" s="118"/>
      <c r="N725" s="30"/>
      <c r="O725" s="151"/>
      <c r="P725" s="143"/>
      <c r="Q725" s="144"/>
      <c r="R725" s="151"/>
      <c r="S725" s="145"/>
      <c r="T725" s="143"/>
      <c r="U725" s="143"/>
      <c r="V725" s="143"/>
      <c r="W725" s="143"/>
      <c r="X725" s="143"/>
      <c r="Y725" s="147"/>
    </row>
    <row r="726" spans="1:25">
      <c r="A726" s="97" t="s">
        <v>4</v>
      </c>
      <c r="B726" s="119"/>
      <c r="C726" s="120"/>
      <c r="D726" s="121"/>
      <c r="E726" s="121"/>
      <c r="F726" s="121"/>
      <c r="G726" s="121"/>
      <c r="H726" s="51"/>
      <c r="I726" s="51"/>
      <c r="J726" s="121"/>
      <c r="K726" s="121"/>
      <c r="L726" s="121"/>
      <c r="M726" s="122"/>
      <c r="N726" s="87"/>
      <c r="O726" s="80"/>
      <c r="P726" s="90"/>
      <c r="Q726" s="91"/>
      <c r="R726" s="83"/>
      <c r="S726" s="83"/>
      <c r="T726" s="92"/>
      <c r="U726" s="92"/>
      <c r="V726" s="92"/>
      <c r="W726" s="92"/>
      <c r="X726" s="92"/>
      <c r="Y726" s="78"/>
    </row>
    <row r="727" spans="1:25">
      <c r="A727" s="97" t="s">
        <v>10</v>
      </c>
      <c r="B727" s="119"/>
      <c r="C727" s="120"/>
      <c r="D727" s="121"/>
      <c r="E727" s="121"/>
      <c r="F727" s="121"/>
      <c r="G727" s="121"/>
      <c r="H727" s="51"/>
      <c r="I727" s="51"/>
      <c r="J727" s="121"/>
      <c r="K727" s="121"/>
      <c r="L727" s="121"/>
      <c r="M727" s="122"/>
      <c r="N727" s="87"/>
      <c r="O727" s="80"/>
      <c r="P727" s="90"/>
      <c r="Q727" s="91"/>
      <c r="R727" s="83"/>
      <c r="S727" s="83"/>
      <c r="T727" s="92"/>
      <c r="U727" s="92"/>
      <c r="V727" s="92"/>
      <c r="W727" s="92"/>
      <c r="X727" s="92"/>
      <c r="Y727" s="78"/>
    </row>
    <row r="728" spans="1:25">
      <c r="A728" s="97" t="s">
        <v>16</v>
      </c>
      <c r="B728" s="119"/>
      <c r="C728" s="120"/>
      <c r="D728" s="121"/>
      <c r="E728" s="123"/>
      <c r="F728" s="123"/>
      <c r="G728" s="123"/>
      <c r="H728" s="121"/>
      <c r="I728" s="121"/>
      <c r="J728" s="121"/>
      <c r="K728" s="121"/>
      <c r="L728" s="121"/>
      <c r="M728" s="122"/>
      <c r="N728" s="87"/>
      <c r="O728" s="80"/>
      <c r="P728" s="90"/>
      <c r="Q728" s="91"/>
      <c r="R728" s="83"/>
      <c r="S728" s="83"/>
      <c r="T728" s="92"/>
      <c r="U728" s="92"/>
      <c r="V728" s="92"/>
      <c r="W728" s="92"/>
      <c r="X728" s="92"/>
      <c r="Y728" s="78"/>
    </row>
    <row r="729" spans="1:25">
      <c r="A729" s="97" t="s">
        <v>22</v>
      </c>
      <c r="B729" s="119"/>
      <c r="C729" s="120"/>
      <c r="D729" s="121"/>
      <c r="E729" s="123"/>
      <c r="F729" s="123"/>
      <c r="G729" s="121"/>
      <c r="H729" s="121"/>
      <c r="I729" s="121"/>
      <c r="J729" s="121"/>
      <c r="K729" s="121"/>
      <c r="L729" s="121"/>
      <c r="M729" s="122"/>
      <c r="N729" s="87"/>
      <c r="O729" s="80"/>
      <c r="P729" s="90"/>
      <c r="Q729" s="91"/>
      <c r="R729" s="83"/>
      <c r="S729" s="83"/>
      <c r="T729" s="92"/>
      <c r="U729" s="92"/>
      <c r="V729" s="92"/>
      <c r="W729" s="92"/>
      <c r="X729" s="92"/>
      <c r="Y729" s="78"/>
    </row>
    <row r="730" spans="1:25">
      <c r="A730" s="97" t="s">
        <v>28</v>
      </c>
      <c r="B730" s="119"/>
      <c r="C730" s="120"/>
      <c r="D730" s="121"/>
      <c r="E730" s="121"/>
      <c r="F730" s="123"/>
      <c r="G730" s="121"/>
      <c r="H730" s="121"/>
      <c r="I730" s="121"/>
      <c r="J730" s="121"/>
      <c r="K730" s="121"/>
      <c r="L730" s="121"/>
      <c r="M730" s="122"/>
      <c r="N730" s="72"/>
      <c r="O730" s="80"/>
      <c r="P730" s="74"/>
      <c r="Q730" s="91"/>
      <c r="R730" s="83"/>
      <c r="S730" s="83"/>
      <c r="T730" s="92"/>
      <c r="U730" s="92"/>
      <c r="V730" s="92"/>
      <c r="W730" s="92"/>
      <c r="X730" s="92"/>
      <c r="Y730" s="78"/>
    </row>
    <row r="731" spans="1:25">
      <c r="A731" s="97" t="s">
        <v>34</v>
      </c>
      <c r="B731" s="119"/>
      <c r="C731" s="120"/>
      <c r="D731" s="121"/>
      <c r="E731" s="121"/>
      <c r="F731" s="121"/>
      <c r="G731" s="121"/>
      <c r="H731" s="121"/>
      <c r="I731" s="121"/>
      <c r="J731" s="121"/>
      <c r="K731" s="121"/>
      <c r="L731" s="121"/>
      <c r="M731" s="122"/>
      <c r="N731" s="88"/>
      <c r="O731" s="80"/>
      <c r="P731" s="93"/>
      <c r="Q731" s="91"/>
      <c r="R731" s="83"/>
      <c r="S731" s="83"/>
      <c r="T731" s="92"/>
      <c r="U731" s="92"/>
      <c r="V731" s="92"/>
      <c r="W731" s="92"/>
      <c r="X731" s="92"/>
      <c r="Y731" s="78"/>
    </row>
    <row r="732" spans="1:25" ht="15.75" thickBot="1">
      <c r="A732" s="97" t="s">
        <v>40</v>
      </c>
      <c r="B732" s="124"/>
      <c r="C732" s="125"/>
      <c r="D732" s="126"/>
      <c r="E732" s="126"/>
      <c r="F732" s="126"/>
      <c r="G732" s="126"/>
      <c r="H732" s="126"/>
      <c r="I732" s="126"/>
      <c r="J732" s="126"/>
      <c r="K732" s="126"/>
      <c r="L732" s="126"/>
      <c r="M732" s="127"/>
      <c r="N732" s="89"/>
      <c r="O732" s="80"/>
      <c r="P732" s="94"/>
      <c r="Q732" s="91"/>
      <c r="R732" s="83"/>
      <c r="S732" s="83"/>
      <c r="T732" s="92"/>
      <c r="U732" s="92"/>
      <c r="V732" s="92"/>
      <c r="W732" s="92"/>
      <c r="X732" s="92"/>
      <c r="Y732" s="78"/>
    </row>
    <row r="733" spans="1:25">
      <c r="B733" s="37"/>
      <c r="C733" s="37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128" t="str">
        <f>IF(OR(ISBLANK(O725),AND(ISBLANK(R725),ISBLANK($R$6))),"","RESULT-PLATE-ID1:"&amp;O725&amp;"|ID2:"&amp;P725&amp;"|Date:"&amp;IF(ISBLANK(Q725),,DAY(Q725)&amp;"/"&amp;MONTH(Q725)&amp;"/"&amp;YEAR(Q725))&amp;"|DrugLayout:"&amp;IF(ISBLANK(R725),$R$6,R725)&amp;"|Country:"&amp;IF(ISBLANK(S725),$S$6,S725)&amp;"|StudySiteName:"&amp;IF(ISBLANK(T725),$T$6,T725)&amp;"|Method:"&amp;IF(ISBLANK(U725),$U$6,U725)&amp;"|Lat:"&amp;IF(ISBLANK(V725),$V$6,V725)&amp;"|Lon:"&amp;IF(ISBLANK(W725),$W$6,W725)&amp;"|Batch:"&amp;IF(ISBLANK(X725),IF(ISBLANK($X$6),,DAY($X$6)&amp;"/"&amp;MONTH($X$6)&amp;"/"&amp;YEAR($X$6)),DAY(X725)&amp;"/"&amp;MONTH(X725)&amp;"/"&amp;YEAR(X725))&amp;"")</f>
        <v/>
      </c>
      <c r="O733" s="129"/>
      <c r="P733" s="130"/>
      <c r="Q733" s="131"/>
      <c r="R733" s="132"/>
      <c r="S733" s="132"/>
      <c r="T733" s="133"/>
      <c r="U733" s="133"/>
      <c r="V733" s="133"/>
      <c r="W733" s="133"/>
      <c r="X733" s="133"/>
      <c r="Y733" s="78"/>
    </row>
    <row r="734" spans="1:25">
      <c r="B734" s="37"/>
      <c r="C734" s="37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80"/>
      <c r="P734" s="103"/>
      <c r="Q734" s="91"/>
      <c r="R734" s="83"/>
      <c r="S734" s="83"/>
      <c r="T734" s="92"/>
      <c r="U734" s="92"/>
      <c r="V734" s="92"/>
      <c r="W734" s="92"/>
      <c r="X734" s="92"/>
      <c r="Y734" s="78"/>
    </row>
    <row r="735" spans="1:25" ht="15.75" thickBot="1">
      <c r="A735" s="96"/>
      <c r="B735" s="49">
        <v>1</v>
      </c>
      <c r="C735" s="49">
        <v>2</v>
      </c>
      <c r="D735" s="49">
        <v>3</v>
      </c>
      <c r="E735" s="49">
        <v>4</v>
      </c>
      <c r="F735" s="49">
        <v>5</v>
      </c>
      <c r="G735" s="49">
        <v>6</v>
      </c>
      <c r="H735" s="49">
        <v>7</v>
      </c>
      <c r="I735" s="49">
        <v>8</v>
      </c>
      <c r="J735" s="49">
        <v>9</v>
      </c>
      <c r="K735" s="49">
        <v>10</v>
      </c>
      <c r="L735" s="49">
        <v>11</v>
      </c>
      <c r="M735" s="49">
        <v>12</v>
      </c>
      <c r="N735" s="95"/>
      <c r="O735" s="80"/>
      <c r="P735" s="90"/>
      <c r="Q735" s="91"/>
      <c r="R735" s="83"/>
      <c r="S735" s="83"/>
      <c r="T735" s="92"/>
      <c r="U735" s="92"/>
      <c r="V735" s="92"/>
      <c r="W735" s="92"/>
      <c r="X735" s="92"/>
      <c r="Y735" s="78"/>
    </row>
    <row r="736" spans="1:25">
      <c r="A736" s="97" t="s">
        <v>0</v>
      </c>
      <c r="B736" s="114"/>
      <c r="C736" s="115"/>
      <c r="D736" s="116"/>
      <c r="E736" s="116"/>
      <c r="F736" s="52"/>
      <c r="G736" s="52"/>
      <c r="H736" s="117"/>
      <c r="I736" s="117"/>
      <c r="J736" s="117"/>
      <c r="K736" s="117"/>
      <c r="L736" s="116"/>
      <c r="M736" s="118"/>
      <c r="N736" s="30"/>
      <c r="O736" s="151"/>
      <c r="P736" s="143"/>
      <c r="Q736" s="144"/>
      <c r="R736" s="151"/>
      <c r="S736" s="145"/>
      <c r="T736" s="143"/>
      <c r="U736" s="143"/>
      <c r="V736" s="143"/>
      <c r="W736" s="143"/>
      <c r="X736" s="143"/>
      <c r="Y736" s="147"/>
    </row>
    <row r="737" spans="1:25">
      <c r="A737" s="97" t="s">
        <v>4</v>
      </c>
      <c r="B737" s="119"/>
      <c r="C737" s="120"/>
      <c r="D737" s="121"/>
      <c r="E737" s="121"/>
      <c r="F737" s="121"/>
      <c r="G737" s="121"/>
      <c r="H737" s="51"/>
      <c r="I737" s="51"/>
      <c r="J737" s="121"/>
      <c r="K737" s="121"/>
      <c r="L737" s="121"/>
      <c r="M737" s="122"/>
      <c r="N737" s="87"/>
      <c r="O737" s="80"/>
      <c r="P737" s="90"/>
      <c r="Q737" s="91"/>
      <c r="R737" s="83"/>
      <c r="S737" s="83"/>
      <c r="T737" s="92"/>
      <c r="U737" s="92"/>
      <c r="V737" s="92"/>
      <c r="W737" s="92"/>
      <c r="X737" s="92"/>
      <c r="Y737" s="78"/>
    </row>
    <row r="738" spans="1:25">
      <c r="A738" s="97" t="s">
        <v>10</v>
      </c>
      <c r="B738" s="119"/>
      <c r="C738" s="120"/>
      <c r="D738" s="121"/>
      <c r="E738" s="121"/>
      <c r="F738" s="121"/>
      <c r="G738" s="121"/>
      <c r="H738" s="51"/>
      <c r="I738" s="51"/>
      <c r="J738" s="121"/>
      <c r="K738" s="121"/>
      <c r="L738" s="121"/>
      <c r="M738" s="122"/>
      <c r="N738" s="87"/>
      <c r="O738" s="80"/>
      <c r="P738" s="90"/>
      <c r="Q738" s="91"/>
      <c r="R738" s="83"/>
      <c r="S738" s="83"/>
      <c r="T738" s="92"/>
      <c r="U738" s="92"/>
      <c r="V738" s="92"/>
      <c r="W738" s="92"/>
      <c r="X738" s="92"/>
      <c r="Y738" s="78"/>
    </row>
    <row r="739" spans="1:25">
      <c r="A739" s="97" t="s">
        <v>16</v>
      </c>
      <c r="B739" s="119"/>
      <c r="C739" s="120"/>
      <c r="D739" s="121"/>
      <c r="E739" s="123"/>
      <c r="F739" s="123"/>
      <c r="G739" s="123"/>
      <c r="H739" s="121"/>
      <c r="I739" s="121"/>
      <c r="J739" s="121"/>
      <c r="K739" s="121"/>
      <c r="L739" s="121"/>
      <c r="M739" s="122"/>
      <c r="N739" s="87"/>
      <c r="O739" s="80"/>
      <c r="P739" s="90"/>
      <c r="Q739" s="91"/>
      <c r="R739" s="83"/>
      <c r="S739" s="83"/>
      <c r="T739" s="92"/>
      <c r="U739" s="92"/>
      <c r="V739" s="92"/>
      <c r="W739" s="92"/>
      <c r="X739" s="92"/>
      <c r="Y739" s="78"/>
    </row>
    <row r="740" spans="1:25">
      <c r="A740" s="97" t="s">
        <v>22</v>
      </c>
      <c r="B740" s="119"/>
      <c r="C740" s="120"/>
      <c r="D740" s="121"/>
      <c r="E740" s="123"/>
      <c r="F740" s="123"/>
      <c r="G740" s="121"/>
      <c r="H740" s="121"/>
      <c r="I740" s="121"/>
      <c r="J740" s="121"/>
      <c r="K740" s="121"/>
      <c r="L740" s="121"/>
      <c r="M740" s="122"/>
      <c r="N740" s="87"/>
      <c r="O740" s="80"/>
      <c r="P740" s="90"/>
      <c r="Q740" s="91"/>
      <c r="R740" s="83"/>
      <c r="S740" s="83"/>
      <c r="T740" s="92"/>
      <c r="U740" s="92"/>
      <c r="V740" s="92"/>
      <c r="W740" s="92"/>
      <c r="X740" s="92"/>
      <c r="Y740" s="78"/>
    </row>
    <row r="741" spans="1:25">
      <c r="A741" s="97" t="s">
        <v>28</v>
      </c>
      <c r="B741" s="119"/>
      <c r="C741" s="120"/>
      <c r="D741" s="121"/>
      <c r="E741" s="121"/>
      <c r="F741" s="123"/>
      <c r="G741" s="121"/>
      <c r="H741" s="121"/>
      <c r="I741" s="121"/>
      <c r="J741" s="121"/>
      <c r="K741" s="121"/>
      <c r="L741" s="121"/>
      <c r="M741" s="122"/>
      <c r="N741" s="72"/>
      <c r="O741" s="80"/>
      <c r="P741" s="74"/>
      <c r="Q741" s="91"/>
      <c r="R741" s="83"/>
      <c r="S741" s="83"/>
      <c r="T741" s="92"/>
      <c r="U741" s="92"/>
      <c r="V741" s="92"/>
      <c r="W741" s="92"/>
      <c r="X741" s="92"/>
      <c r="Y741" s="78"/>
    </row>
    <row r="742" spans="1:25">
      <c r="A742" s="97" t="s">
        <v>34</v>
      </c>
      <c r="B742" s="119"/>
      <c r="C742" s="120"/>
      <c r="D742" s="121"/>
      <c r="E742" s="121"/>
      <c r="F742" s="121"/>
      <c r="G742" s="121"/>
      <c r="H742" s="121"/>
      <c r="I742" s="121"/>
      <c r="J742" s="121"/>
      <c r="K742" s="121"/>
      <c r="L742" s="121"/>
      <c r="M742" s="122"/>
      <c r="N742" s="88"/>
      <c r="O742" s="80"/>
      <c r="P742" s="93"/>
      <c r="Q742" s="91"/>
      <c r="R742" s="83"/>
      <c r="S742" s="83"/>
      <c r="T742" s="92"/>
      <c r="U742" s="92"/>
      <c r="V742" s="92"/>
      <c r="W742" s="92"/>
      <c r="X742" s="92"/>
      <c r="Y742" s="78"/>
    </row>
    <row r="743" spans="1:25" ht="15.75" thickBot="1">
      <c r="A743" s="97" t="s">
        <v>40</v>
      </c>
      <c r="B743" s="124"/>
      <c r="C743" s="125"/>
      <c r="D743" s="126"/>
      <c r="E743" s="126"/>
      <c r="F743" s="126"/>
      <c r="G743" s="126"/>
      <c r="H743" s="126"/>
      <c r="I743" s="126"/>
      <c r="J743" s="126"/>
      <c r="K743" s="126"/>
      <c r="L743" s="126"/>
      <c r="M743" s="127"/>
      <c r="N743" s="89"/>
      <c r="O743" s="80"/>
      <c r="P743" s="94"/>
      <c r="Q743" s="91"/>
      <c r="R743" s="83"/>
      <c r="S743" s="83"/>
      <c r="T743" s="92"/>
      <c r="U743" s="92"/>
      <c r="V743" s="92"/>
      <c r="W743" s="92"/>
      <c r="X743" s="92"/>
      <c r="Y743" s="78"/>
    </row>
    <row r="744" spans="1:25">
      <c r="B744" s="37"/>
      <c r="C744" s="37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128" t="str">
        <f>IF(OR(ISBLANK(O736),AND(ISBLANK(R736),ISBLANK($R$6))),"","RESULT-PLATE-ID1:"&amp;O736&amp;"|ID2:"&amp;P736&amp;"|Date:"&amp;IF(ISBLANK(Q736),,DAY(Q736)&amp;"/"&amp;MONTH(Q736)&amp;"/"&amp;YEAR(Q736))&amp;"|DrugLayout:"&amp;IF(ISBLANK(R736),$R$6,R736)&amp;"|Country:"&amp;IF(ISBLANK(S736),$S$6,S736)&amp;"|StudySiteName:"&amp;IF(ISBLANK(T736),$T$6,T736)&amp;"|Method:"&amp;IF(ISBLANK(U736),$U$6,U736)&amp;"|Lat:"&amp;IF(ISBLANK(V736),$V$6,V736)&amp;"|Lon:"&amp;IF(ISBLANK(W736),$W$6,W736)&amp;"|Batch:"&amp;IF(ISBLANK(X736),IF(ISBLANK($X$6),,DAY($X$6)&amp;"/"&amp;MONTH($X$6)&amp;"/"&amp;YEAR($X$6)),DAY(X736)&amp;"/"&amp;MONTH(X736)&amp;"/"&amp;YEAR(X736))&amp;"")</f>
        <v/>
      </c>
      <c r="O744" s="129"/>
      <c r="P744" s="130"/>
      <c r="Q744" s="131"/>
      <c r="R744" s="132"/>
      <c r="S744" s="132"/>
      <c r="T744" s="133"/>
      <c r="U744" s="133"/>
      <c r="V744" s="133"/>
      <c r="W744" s="133"/>
      <c r="X744" s="133"/>
      <c r="Y744" s="78"/>
    </row>
    <row r="745" spans="1:25">
      <c r="B745" s="37"/>
      <c r="C745" s="102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80"/>
      <c r="P745" s="92"/>
      <c r="Q745" s="91"/>
      <c r="R745" s="83"/>
      <c r="S745" s="83"/>
      <c r="T745" s="92"/>
      <c r="U745" s="92"/>
      <c r="V745" s="92"/>
      <c r="W745" s="92"/>
      <c r="X745" s="92"/>
      <c r="Y745" s="78"/>
    </row>
    <row r="746" spans="1:25" ht="15.75" thickBot="1">
      <c r="A746" s="96"/>
      <c r="B746" s="49">
        <v>1</v>
      </c>
      <c r="C746" s="49">
        <v>2</v>
      </c>
      <c r="D746" s="49">
        <v>3</v>
      </c>
      <c r="E746" s="49">
        <v>4</v>
      </c>
      <c r="F746" s="49">
        <v>5</v>
      </c>
      <c r="G746" s="49">
        <v>6</v>
      </c>
      <c r="H746" s="49">
        <v>7</v>
      </c>
      <c r="I746" s="49">
        <v>8</v>
      </c>
      <c r="J746" s="49">
        <v>9</v>
      </c>
      <c r="K746" s="49">
        <v>10</v>
      </c>
      <c r="L746" s="49">
        <v>11</v>
      </c>
      <c r="M746" s="49">
        <v>12</v>
      </c>
      <c r="N746" s="95"/>
      <c r="O746" s="80"/>
      <c r="P746" s="90"/>
      <c r="Q746" s="91"/>
      <c r="R746" s="83"/>
      <c r="S746" s="83"/>
      <c r="T746" s="92"/>
      <c r="U746" s="92"/>
      <c r="V746" s="92"/>
      <c r="W746" s="92"/>
      <c r="X746" s="92"/>
      <c r="Y746" s="78"/>
    </row>
    <row r="747" spans="1:25">
      <c r="A747" s="97" t="s">
        <v>0</v>
      </c>
      <c r="B747" s="114"/>
      <c r="C747" s="115"/>
      <c r="D747" s="116"/>
      <c r="E747" s="116"/>
      <c r="F747" s="52"/>
      <c r="G747" s="52"/>
      <c r="H747" s="117"/>
      <c r="I747" s="117"/>
      <c r="J747" s="117"/>
      <c r="K747" s="117"/>
      <c r="L747" s="116"/>
      <c r="M747" s="118"/>
      <c r="N747" s="30"/>
      <c r="O747" s="151"/>
      <c r="P747" s="143"/>
      <c r="Q747" s="144"/>
      <c r="R747" s="151"/>
      <c r="S747" s="145"/>
      <c r="T747" s="143"/>
      <c r="U747" s="143"/>
      <c r="V747" s="143"/>
      <c r="W747" s="143"/>
      <c r="X747" s="143"/>
      <c r="Y747" s="147"/>
    </row>
    <row r="748" spans="1:25">
      <c r="A748" s="97" t="s">
        <v>4</v>
      </c>
      <c r="B748" s="119"/>
      <c r="C748" s="120"/>
      <c r="D748" s="121"/>
      <c r="E748" s="121"/>
      <c r="F748" s="121"/>
      <c r="G748" s="121"/>
      <c r="H748" s="51"/>
      <c r="I748" s="51"/>
      <c r="J748" s="121"/>
      <c r="K748" s="121"/>
      <c r="L748" s="121"/>
      <c r="M748" s="122"/>
      <c r="N748" s="87"/>
      <c r="O748" s="80"/>
      <c r="P748" s="90"/>
      <c r="Q748" s="91"/>
      <c r="R748" s="83"/>
      <c r="S748" s="83"/>
      <c r="T748" s="92"/>
      <c r="U748" s="92"/>
      <c r="V748" s="92"/>
      <c r="W748" s="92"/>
      <c r="X748" s="92"/>
      <c r="Y748" s="78"/>
    </row>
    <row r="749" spans="1:25">
      <c r="A749" s="97" t="s">
        <v>10</v>
      </c>
      <c r="B749" s="119"/>
      <c r="C749" s="120"/>
      <c r="D749" s="121"/>
      <c r="E749" s="121"/>
      <c r="F749" s="121"/>
      <c r="G749" s="121"/>
      <c r="H749" s="51"/>
      <c r="I749" s="51"/>
      <c r="J749" s="121"/>
      <c r="K749" s="121"/>
      <c r="L749" s="121"/>
      <c r="M749" s="122"/>
      <c r="N749" s="87"/>
      <c r="O749" s="80"/>
      <c r="P749" s="90"/>
      <c r="Q749" s="91"/>
      <c r="R749" s="83"/>
      <c r="S749" s="83"/>
      <c r="T749" s="92"/>
      <c r="U749" s="92"/>
      <c r="V749" s="92"/>
      <c r="W749" s="92"/>
      <c r="X749" s="92"/>
      <c r="Y749" s="78"/>
    </row>
    <row r="750" spans="1:25">
      <c r="A750" s="97" t="s">
        <v>16</v>
      </c>
      <c r="B750" s="119"/>
      <c r="C750" s="120"/>
      <c r="D750" s="121"/>
      <c r="E750" s="123"/>
      <c r="F750" s="123"/>
      <c r="G750" s="123"/>
      <c r="H750" s="121"/>
      <c r="I750" s="121"/>
      <c r="J750" s="121"/>
      <c r="K750" s="121"/>
      <c r="L750" s="121"/>
      <c r="M750" s="122"/>
      <c r="N750" s="87"/>
      <c r="O750" s="80"/>
      <c r="P750" s="90"/>
      <c r="Q750" s="91"/>
      <c r="R750" s="83"/>
      <c r="S750" s="83"/>
      <c r="T750" s="92"/>
      <c r="U750" s="92"/>
      <c r="V750" s="92"/>
      <c r="W750" s="92"/>
      <c r="X750" s="92"/>
      <c r="Y750" s="78"/>
    </row>
    <row r="751" spans="1:25">
      <c r="A751" s="97" t="s">
        <v>22</v>
      </c>
      <c r="B751" s="119"/>
      <c r="C751" s="120"/>
      <c r="D751" s="121"/>
      <c r="E751" s="123"/>
      <c r="F751" s="123"/>
      <c r="G751" s="121"/>
      <c r="H751" s="121"/>
      <c r="I751" s="121"/>
      <c r="J751" s="121"/>
      <c r="K751" s="121"/>
      <c r="L751" s="121"/>
      <c r="M751" s="122"/>
      <c r="N751" s="87"/>
      <c r="O751" s="80"/>
      <c r="P751" s="90"/>
      <c r="Q751" s="91"/>
      <c r="R751" s="83"/>
      <c r="S751" s="83"/>
      <c r="T751" s="92"/>
      <c r="U751" s="92"/>
      <c r="V751" s="92"/>
      <c r="W751" s="92"/>
      <c r="X751" s="92"/>
      <c r="Y751" s="78"/>
    </row>
    <row r="752" spans="1:25">
      <c r="A752" s="97" t="s">
        <v>28</v>
      </c>
      <c r="B752" s="119"/>
      <c r="C752" s="120"/>
      <c r="D752" s="121"/>
      <c r="E752" s="121"/>
      <c r="F752" s="123"/>
      <c r="G752" s="121"/>
      <c r="H752" s="121"/>
      <c r="I752" s="121"/>
      <c r="J752" s="121"/>
      <c r="K752" s="121"/>
      <c r="L752" s="121"/>
      <c r="M752" s="122"/>
      <c r="N752" s="72"/>
      <c r="O752" s="80"/>
      <c r="P752" s="74"/>
      <c r="Q752" s="91"/>
      <c r="R752" s="83"/>
      <c r="S752" s="83"/>
      <c r="T752" s="92"/>
      <c r="U752" s="92"/>
      <c r="V752" s="92"/>
      <c r="W752" s="92"/>
      <c r="X752" s="92"/>
      <c r="Y752" s="78"/>
    </row>
    <row r="753" spans="1:25">
      <c r="A753" s="97" t="s">
        <v>34</v>
      </c>
      <c r="B753" s="119"/>
      <c r="C753" s="120"/>
      <c r="D753" s="121"/>
      <c r="E753" s="121"/>
      <c r="F753" s="121"/>
      <c r="G753" s="121"/>
      <c r="H753" s="121"/>
      <c r="I753" s="121"/>
      <c r="J753" s="121"/>
      <c r="K753" s="121"/>
      <c r="L753" s="121"/>
      <c r="M753" s="122"/>
      <c r="N753" s="88"/>
      <c r="O753" s="80"/>
      <c r="P753" s="93"/>
      <c r="Q753" s="91"/>
      <c r="R753" s="83"/>
      <c r="S753" s="83"/>
      <c r="T753" s="92"/>
      <c r="U753" s="92"/>
      <c r="V753" s="92"/>
      <c r="W753" s="92"/>
      <c r="X753" s="92"/>
      <c r="Y753" s="78"/>
    </row>
    <row r="754" spans="1:25" ht="15.75" thickBot="1">
      <c r="A754" s="97" t="s">
        <v>40</v>
      </c>
      <c r="B754" s="124"/>
      <c r="C754" s="125"/>
      <c r="D754" s="126"/>
      <c r="E754" s="126"/>
      <c r="F754" s="126"/>
      <c r="G754" s="126"/>
      <c r="H754" s="126"/>
      <c r="I754" s="126"/>
      <c r="J754" s="126"/>
      <c r="K754" s="126"/>
      <c r="L754" s="126"/>
      <c r="M754" s="127"/>
      <c r="N754" s="89"/>
      <c r="O754" s="80"/>
      <c r="P754" s="94"/>
      <c r="Q754" s="91"/>
      <c r="R754" s="83"/>
      <c r="S754" s="83"/>
      <c r="T754" s="92"/>
      <c r="U754" s="92"/>
      <c r="V754" s="92"/>
      <c r="W754" s="92"/>
      <c r="X754" s="92"/>
      <c r="Y754" s="78"/>
    </row>
    <row r="755" spans="1:25">
      <c r="B755" s="37"/>
      <c r="C755" s="37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128" t="str">
        <f>IF(OR(ISBLANK(O747),AND(ISBLANK(R747),ISBLANK($R$6))),"","RESULT-PLATE-ID1:"&amp;O747&amp;"|ID2:"&amp;P747&amp;"|Date:"&amp;IF(ISBLANK(Q747),,DAY(Q747)&amp;"/"&amp;MONTH(Q747)&amp;"/"&amp;YEAR(Q747))&amp;"|DrugLayout:"&amp;IF(ISBLANK(R747),$R$6,R747)&amp;"|Country:"&amp;IF(ISBLANK(S747),$S$6,S747)&amp;"|StudySiteName:"&amp;IF(ISBLANK(T747),$T$6,T747)&amp;"|Method:"&amp;IF(ISBLANK(U747),$U$6,U747)&amp;"|Lat:"&amp;IF(ISBLANK(V747),$V$6,V747)&amp;"|Lon:"&amp;IF(ISBLANK(W747),$W$6,W747)&amp;"|Batch:"&amp;IF(ISBLANK(X747),IF(ISBLANK($X$6),,DAY($X$6)&amp;"/"&amp;MONTH($X$6)&amp;"/"&amp;YEAR($X$6)),DAY(X747)&amp;"/"&amp;MONTH(X747)&amp;"/"&amp;YEAR(X747))&amp;"")</f>
        <v/>
      </c>
      <c r="O755" s="129"/>
      <c r="P755" s="130"/>
      <c r="Q755" s="131"/>
      <c r="R755" s="132"/>
      <c r="S755" s="132"/>
      <c r="T755" s="133"/>
      <c r="U755" s="133"/>
      <c r="V755" s="133"/>
      <c r="W755" s="133"/>
      <c r="X755" s="133"/>
      <c r="Y755" s="78"/>
    </row>
    <row r="756" spans="1:25">
      <c r="B756" s="37"/>
      <c r="C756" s="37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80"/>
      <c r="P756" s="103"/>
      <c r="Q756" s="91"/>
      <c r="R756" s="83"/>
      <c r="S756" s="83"/>
      <c r="T756" s="92"/>
      <c r="U756" s="92"/>
      <c r="V756" s="92"/>
      <c r="W756" s="92"/>
      <c r="X756" s="92"/>
      <c r="Y756" s="78"/>
    </row>
    <row r="757" spans="1:25" ht="15.75" thickBot="1">
      <c r="A757" s="96"/>
      <c r="B757" s="49">
        <v>1</v>
      </c>
      <c r="C757" s="49">
        <v>2</v>
      </c>
      <c r="D757" s="49">
        <v>3</v>
      </c>
      <c r="E757" s="49">
        <v>4</v>
      </c>
      <c r="F757" s="49">
        <v>5</v>
      </c>
      <c r="G757" s="49">
        <v>6</v>
      </c>
      <c r="H757" s="49">
        <v>7</v>
      </c>
      <c r="I757" s="49">
        <v>8</v>
      </c>
      <c r="J757" s="49">
        <v>9</v>
      </c>
      <c r="K757" s="49">
        <v>10</v>
      </c>
      <c r="L757" s="49">
        <v>11</v>
      </c>
      <c r="M757" s="49">
        <v>12</v>
      </c>
      <c r="N757" s="95"/>
      <c r="O757" s="80"/>
      <c r="P757" s="90"/>
      <c r="Q757" s="91"/>
      <c r="R757" s="83"/>
      <c r="S757" s="83"/>
      <c r="T757" s="92"/>
      <c r="U757" s="92"/>
      <c r="V757" s="92"/>
      <c r="W757" s="92"/>
      <c r="X757" s="92"/>
      <c r="Y757" s="78"/>
    </row>
    <row r="758" spans="1:25">
      <c r="A758" s="97" t="s">
        <v>0</v>
      </c>
      <c r="B758" s="114"/>
      <c r="C758" s="115"/>
      <c r="D758" s="116"/>
      <c r="E758" s="116"/>
      <c r="F758" s="52"/>
      <c r="G758" s="52"/>
      <c r="H758" s="117"/>
      <c r="I758" s="117"/>
      <c r="J758" s="117"/>
      <c r="K758" s="117"/>
      <c r="L758" s="116"/>
      <c r="M758" s="118"/>
      <c r="N758" s="30"/>
      <c r="O758" s="151"/>
      <c r="P758" s="143"/>
      <c r="Q758" s="144"/>
      <c r="R758" s="151"/>
      <c r="S758" s="145"/>
      <c r="T758" s="143"/>
      <c r="U758" s="143"/>
      <c r="V758" s="143"/>
      <c r="W758" s="143"/>
      <c r="X758" s="143"/>
      <c r="Y758" s="146"/>
    </row>
    <row r="759" spans="1:25">
      <c r="A759" s="97" t="s">
        <v>4</v>
      </c>
      <c r="B759" s="119"/>
      <c r="C759" s="120"/>
      <c r="D759" s="121"/>
      <c r="E759" s="121"/>
      <c r="F759" s="121"/>
      <c r="G759" s="121"/>
      <c r="H759" s="51"/>
      <c r="I759" s="51"/>
      <c r="J759" s="121"/>
      <c r="K759" s="121"/>
      <c r="L759" s="121"/>
      <c r="M759" s="122"/>
      <c r="N759" s="87"/>
      <c r="O759" s="80"/>
      <c r="P759" s="90"/>
      <c r="Q759" s="91"/>
      <c r="R759" s="83"/>
      <c r="S759" s="83"/>
      <c r="T759" s="92"/>
      <c r="U759" s="92"/>
      <c r="V759" s="92"/>
      <c r="W759" s="92"/>
      <c r="X759" s="92"/>
      <c r="Y759" s="78"/>
    </row>
    <row r="760" spans="1:25">
      <c r="A760" s="97" t="s">
        <v>10</v>
      </c>
      <c r="B760" s="119"/>
      <c r="C760" s="120"/>
      <c r="D760" s="121"/>
      <c r="E760" s="121"/>
      <c r="F760" s="121"/>
      <c r="G760" s="121"/>
      <c r="H760" s="51"/>
      <c r="I760" s="51"/>
      <c r="J760" s="121"/>
      <c r="K760" s="121"/>
      <c r="L760" s="121"/>
      <c r="M760" s="122"/>
      <c r="N760" s="87"/>
      <c r="O760" s="80"/>
      <c r="P760" s="90"/>
      <c r="Q760" s="91"/>
      <c r="R760" s="83"/>
      <c r="S760" s="83"/>
      <c r="T760" s="92"/>
      <c r="U760" s="92"/>
      <c r="V760" s="92"/>
      <c r="W760" s="92"/>
      <c r="X760" s="92"/>
      <c r="Y760" s="78"/>
    </row>
    <row r="761" spans="1:25">
      <c r="A761" s="97" t="s">
        <v>16</v>
      </c>
      <c r="B761" s="119"/>
      <c r="C761" s="120"/>
      <c r="D761" s="121"/>
      <c r="E761" s="123"/>
      <c r="F761" s="123"/>
      <c r="G761" s="123"/>
      <c r="H761" s="121"/>
      <c r="I761" s="121"/>
      <c r="J761" s="121"/>
      <c r="K761" s="121"/>
      <c r="L761" s="121"/>
      <c r="M761" s="122"/>
      <c r="N761" s="87"/>
      <c r="O761" s="80"/>
      <c r="P761" s="90"/>
      <c r="Q761" s="91"/>
      <c r="R761" s="83"/>
      <c r="S761" s="83"/>
      <c r="T761" s="92"/>
      <c r="U761" s="92"/>
      <c r="V761" s="92"/>
      <c r="W761" s="92"/>
      <c r="X761" s="92"/>
      <c r="Y761" s="78"/>
    </row>
    <row r="762" spans="1:25">
      <c r="A762" s="97" t="s">
        <v>22</v>
      </c>
      <c r="B762" s="119"/>
      <c r="C762" s="120"/>
      <c r="D762" s="121"/>
      <c r="E762" s="123"/>
      <c r="F762" s="123"/>
      <c r="G762" s="121"/>
      <c r="H762" s="121"/>
      <c r="I762" s="121"/>
      <c r="J762" s="121"/>
      <c r="K762" s="121"/>
      <c r="L762" s="121"/>
      <c r="M762" s="122"/>
      <c r="N762" s="87"/>
      <c r="O762" s="80"/>
      <c r="P762" s="90"/>
      <c r="Q762" s="91"/>
      <c r="R762" s="83"/>
      <c r="S762" s="83"/>
      <c r="T762" s="92"/>
      <c r="U762" s="92"/>
      <c r="V762" s="92"/>
      <c r="W762" s="92"/>
      <c r="X762" s="92"/>
      <c r="Y762" s="78"/>
    </row>
    <row r="763" spans="1:25">
      <c r="A763" s="97" t="s">
        <v>28</v>
      </c>
      <c r="B763" s="119"/>
      <c r="C763" s="120"/>
      <c r="D763" s="121"/>
      <c r="E763" s="121"/>
      <c r="F763" s="123"/>
      <c r="G763" s="121"/>
      <c r="H763" s="121"/>
      <c r="I763" s="121"/>
      <c r="J763" s="121"/>
      <c r="K763" s="121"/>
      <c r="L763" s="121"/>
      <c r="M763" s="122"/>
      <c r="N763" s="72"/>
      <c r="O763" s="80"/>
      <c r="P763" s="74"/>
      <c r="Q763" s="91"/>
      <c r="R763" s="83"/>
      <c r="S763" s="83"/>
      <c r="T763" s="92"/>
      <c r="U763" s="92"/>
      <c r="V763" s="92"/>
      <c r="W763" s="92"/>
      <c r="X763" s="92"/>
      <c r="Y763" s="78"/>
    </row>
    <row r="764" spans="1:25">
      <c r="A764" s="97" t="s">
        <v>34</v>
      </c>
      <c r="B764" s="119"/>
      <c r="C764" s="120"/>
      <c r="D764" s="121"/>
      <c r="E764" s="121"/>
      <c r="F764" s="121"/>
      <c r="G764" s="121"/>
      <c r="H764" s="121"/>
      <c r="I764" s="121"/>
      <c r="J764" s="121"/>
      <c r="K764" s="121"/>
      <c r="L764" s="121"/>
      <c r="M764" s="122"/>
      <c r="N764" s="88"/>
      <c r="O764" s="80"/>
      <c r="P764" s="93"/>
      <c r="Q764" s="91"/>
      <c r="R764" s="83"/>
      <c r="S764" s="83"/>
      <c r="T764" s="92"/>
      <c r="U764" s="92"/>
      <c r="V764" s="92"/>
      <c r="W764" s="92"/>
      <c r="X764" s="92"/>
      <c r="Y764" s="78"/>
    </row>
    <row r="765" spans="1:25" ht="15.75" thickBot="1">
      <c r="A765" s="97" t="s">
        <v>40</v>
      </c>
      <c r="B765" s="124"/>
      <c r="C765" s="125"/>
      <c r="D765" s="126"/>
      <c r="E765" s="126"/>
      <c r="F765" s="126"/>
      <c r="G765" s="126"/>
      <c r="H765" s="126"/>
      <c r="I765" s="126"/>
      <c r="J765" s="126"/>
      <c r="K765" s="126"/>
      <c r="L765" s="126"/>
      <c r="M765" s="127"/>
      <c r="N765" s="89"/>
      <c r="O765" s="80"/>
      <c r="P765" s="94"/>
      <c r="Q765" s="91"/>
      <c r="R765" s="83"/>
      <c r="S765" s="83"/>
      <c r="T765" s="92"/>
      <c r="U765" s="92"/>
      <c r="V765" s="92"/>
      <c r="W765" s="92"/>
      <c r="X765" s="92"/>
      <c r="Y765" s="78"/>
    </row>
    <row r="766" spans="1:25">
      <c r="B766" s="37"/>
      <c r="C766" s="37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128" t="str">
        <f>IF(OR(ISBLANK(O758),AND(ISBLANK(R758),ISBLANK($R$6))),"","RESULT-PLATE-ID1:"&amp;O758&amp;"|ID2:"&amp;P758&amp;"|Date:"&amp;IF(ISBLANK(Q758),,DAY(Q758)&amp;"/"&amp;MONTH(Q758)&amp;"/"&amp;YEAR(Q758))&amp;"|DrugLayout:"&amp;IF(ISBLANK(R758),$R$6,R758)&amp;"|Country:"&amp;IF(ISBLANK(S758),$S$6,S758)&amp;"|StudySiteName:"&amp;IF(ISBLANK(T758),$T$6,T758)&amp;"|Method:"&amp;IF(ISBLANK(U758),$U$6,U758)&amp;"|Lat:"&amp;IF(ISBLANK(V758),$V$6,V758)&amp;"|Lon:"&amp;IF(ISBLANK(W758),$W$6,W758)&amp;"|Batch:"&amp;IF(ISBLANK(X758),IF(ISBLANK($X$6),,DAY($X$6)&amp;"/"&amp;MONTH($X$6)&amp;"/"&amp;YEAR($X$6)),DAY(X758)&amp;"/"&amp;MONTH(X758)&amp;"/"&amp;YEAR(X758))&amp;"")</f>
        <v/>
      </c>
      <c r="O766" s="129"/>
      <c r="P766" s="130"/>
      <c r="Q766" s="131"/>
      <c r="R766" s="132"/>
      <c r="S766" s="132"/>
      <c r="T766" s="133"/>
      <c r="U766" s="133"/>
      <c r="V766" s="133"/>
      <c r="W766" s="133"/>
      <c r="X766" s="133"/>
      <c r="Y766" s="78"/>
    </row>
    <row r="767" spans="1:25">
      <c r="B767" s="37"/>
      <c r="C767" s="102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80"/>
      <c r="P767" s="92"/>
      <c r="Q767" s="91"/>
      <c r="R767" s="83"/>
      <c r="S767" s="83"/>
      <c r="T767" s="92"/>
      <c r="U767" s="92"/>
      <c r="V767" s="92"/>
      <c r="W767" s="92"/>
      <c r="X767" s="92"/>
      <c r="Y767" s="78"/>
    </row>
    <row r="768" spans="1:25" ht="15.75" thickBot="1">
      <c r="A768" s="96"/>
      <c r="B768" s="49">
        <v>1</v>
      </c>
      <c r="C768" s="49">
        <v>2</v>
      </c>
      <c r="D768" s="49">
        <v>3</v>
      </c>
      <c r="E768" s="49">
        <v>4</v>
      </c>
      <c r="F768" s="49">
        <v>5</v>
      </c>
      <c r="G768" s="49">
        <v>6</v>
      </c>
      <c r="H768" s="49">
        <v>7</v>
      </c>
      <c r="I768" s="49">
        <v>8</v>
      </c>
      <c r="J768" s="49">
        <v>9</v>
      </c>
      <c r="K768" s="49">
        <v>10</v>
      </c>
      <c r="L768" s="49">
        <v>11</v>
      </c>
      <c r="M768" s="49">
        <v>12</v>
      </c>
      <c r="N768" s="95"/>
      <c r="O768" s="80"/>
      <c r="P768" s="90"/>
      <c r="Q768" s="91"/>
      <c r="R768" s="83"/>
      <c r="S768" s="83"/>
      <c r="T768" s="92"/>
      <c r="U768" s="92"/>
      <c r="V768" s="92"/>
      <c r="W768" s="92"/>
      <c r="X768" s="92"/>
      <c r="Y768" s="78"/>
    </row>
    <row r="769" spans="1:25">
      <c r="A769" s="97" t="s">
        <v>0</v>
      </c>
      <c r="B769" s="114"/>
      <c r="C769" s="115"/>
      <c r="D769" s="116"/>
      <c r="E769" s="116"/>
      <c r="F769" s="52"/>
      <c r="G769" s="52"/>
      <c r="H769" s="117"/>
      <c r="I769" s="117"/>
      <c r="J769" s="117"/>
      <c r="K769" s="117"/>
      <c r="L769" s="116"/>
      <c r="M769" s="118"/>
      <c r="N769" s="30"/>
      <c r="O769" s="151"/>
      <c r="P769" s="143"/>
      <c r="Q769" s="144"/>
      <c r="R769" s="151"/>
      <c r="S769" s="145"/>
      <c r="T769" s="143"/>
      <c r="U769" s="143"/>
      <c r="V769" s="143"/>
      <c r="W769" s="143"/>
      <c r="X769" s="143"/>
      <c r="Y769" s="147"/>
    </row>
    <row r="770" spans="1:25">
      <c r="A770" s="97" t="s">
        <v>4</v>
      </c>
      <c r="B770" s="119"/>
      <c r="C770" s="120"/>
      <c r="D770" s="121"/>
      <c r="E770" s="121"/>
      <c r="F770" s="121"/>
      <c r="G770" s="121"/>
      <c r="H770" s="51"/>
      <c r="I770" s="51"/>
      <c r="J770" s="121"/>
      <c r="K770" s="121"/>
      <c r="L770" s="121"/>
      <c r="M770" s="122"/>
      <c r="N770" s="87"/>
      <c r="O770" s="80"/>
      <c r="P770" s="90"/>
      <c r="Q770" s="91"/>
      <c r="R770" s="83"/>
      <c r="S770" s="83"/>
      <c r="T770" s="92"/>
      <c r="U770" s="92"/>
      <c r="V770" s="92"/>
      <c r="W770" s="92"/>
      <c r="X770" s="92"/>
      <c r="Y770" s="78"/>
    </row>
    <row r="771" spans="1:25">
      <c r="A771" s="97" t="s">
        <v>10</v>
      </c>
      <c r="B771" s="119"/>
      <c r="C771" s="120"/>
      <c r="D771" s="121"/>
      <c r="E771" s="121"/>
      <c r="F771" s="121"/>
      <c r="G771" s="121"/>
      <c r="H771" s="51"/>
      <c r="I771" s="51"/>
      <c r="J771" s="121"/>
      <c r="K771" s="121"/>
      <c r="L771" s="121"/>
      <c r="M771" s="122"/>
      <c r="N771" s="87"/>
      <c r="O771" s="80"/>
      <c r="P771" s="90"/>
      <c r="Q771" s="91"/>
      <c r="R771" s="83"/>
      <c r="S771" s="83"/>
      <c r="T771" s="92"/>
      <c r="U771" s="92"/>
      <c r="V771" s="92"/>
      <c r="W771" s="92"/>
      <c r="X771" s="92"/>
      <c r="Y771" s="78"/>
    </row>
    <row r="772" spans="1:25">
      <c r="A772" s="97" t="s">
        <v>16</v>
      </c>
      <c r="B772" s="119"/>
      <c r="C772" s="120"/>
      <c r="D772" s="121"/>
      <c r="E772" s="123"/>
      <c r="F772" s="123"/>
      <c r="G772" s="123"/>
      <c r="H772" s="121"/>
      <c r="I772" s="121"/>
      <c r="J772" s="121"/>
      <c r="K772" s="121"/>
      <c r="L772" s="121"/>
      <c r="M772" s="122"/>
      <c r="N772" s="87"/>
      <c r="O772" s="80"/>
      <c r="P772" s="90"/>
      <c r="Q772" s="91"/>
      <c r="R772" s="83"/>
      <c r="S772" s="83"/>
      <c r="T772" s="92"/>
      <c r="U772" s="92"/>
      <c r="V772" s="92"/>
      <c r="W772" s="92"/>
      <c r="X772" s="92"/>
      <c r="Y772" s="78"/>
    </row>
    <row r="773" spans="1:25">
      <c r="A773" s="97" t="s">
        <v>22</v>
      </c>
      <c r="B773" s="119"/>
      <c r="C773" s="120"/>
      <c r="D773" s="121"/>
      <c r="E773" s="123"/>
      <c r="F773" s="123"/>
      <c r="G773" s="121"/>
      <c r="H773" s="121"/>
      <c r="I773" s="121"/>
      <c r="J773" s="121"/>
      <c r="K773" s="121"/>
      <c r="L773" s="121"/>
      <c r="M773" s="122"/>
      <c r="N773" s="87"/>
      <c r="O773" s="80"/>
      <c r="P773" s="90"/>
      <c r="Q773" s="91"/>
      <c r="R773" s="83"/>
      <c r="S773" s="83"/>
      <c r="T773" s="92"/>
      <c r="U773" s="92"/>
      <c r="V773" s="92"/>
      <c r="W773" s="92"/>
      <c r="X773" s="92"/>
      <c r="Y773" s="78"/>
    </row>
    <row r="774" spans="1:25">
      <c r="A774" s="97" t="s">
        <v>28</v>
      </c>
      <c r="B774" s="119"/>
      <c r="C774" s="120"/>
      <c r="D774" s="121"/>
      <c r="E774" s="121"/>
      <c r="F774" s="123"/>
      <c r="G774" s="121"/>
      <c r="H774" s="121"/>
      <c r="I774" s="121"/>
      <c r="J774" s="121"/>
      <c r="K774" s="121"/>
      <c r="L774" s="121"/>
      <c r="M774" s="122"/>
      <c r="N774" s="72"/>
      <c r="O774" s="80"/>
      <c r="P774" s="74"/>
      <c r="Q774" s="91"/>
      <c r="R774" s="83"/>
      <c r="S774" s="83"/>
      <c r="T774" s="92"/>
      <c r="U774" s="92"/>
      <c r="V774" s="92"/>
      <c r="W774" s="92"/>
      <c r="X774" s="92"/>
      <c r="Y774" s="78"/>
    </row>
    <row r="775" spans="1:25">
      <c r="A775" s="97" t="s">
        <v>34</v>
      </c>
      <c r="B775" s="119"/>
      <c r="C775" s="120"/>
      <c r="D775" s="121"/>
      <c r="E775" s="121"/>
      <c r="F775" s="121"/>
      <c r="G775" s="121"/>
      <c r="H775" s="121"/>
      <c r="I775" s="121"/>
      <c r="J775" s="121"/>
      <c r="K775" s="121"/>
      <c r="L775" s="121"/>
      <c r="M775" s="122"/>
      <c r="N775" s="88"/>
      <c r="O775" s="80"/>
      <c r="P775" s="93"/>
      <c r="Q775" s="91"/>
      <c r="R775" s="83"/>
      <c r="S775" s="83"/>
      <c r="T775" s="92"/>
      <c r="U775" s="92"/>
      <c r="V775" s="92"/>
      <c r="W775" s="92"/>
      <c r="X775" s="92"/>
      <c r="Y775" s="78"/>
    </row>
    <row r="776" spans="1:25" ht="15.75" thickBot="1">
      <c r="A776" s="97" t="s">
        <v>40</v>
      </c>
      <c r="B776" s="124"/>
      <c r="C776" s="125"/>
      <c r="D776" s="126"/>
      <c r="E776" s="126"/>
      <c r="F776" s="126"/>
      <c r="G776" s="126"/>
      <c r="H776" s="126"/>
      <c r="I776" s="126"/>
      <c r="J776" s="126"/>
      <c r="K776" s="126"/>
      <c r="L776" s="126"/>
      <c r="M776" s="127"/>
      <c r="N776" s="89"/>
      <c r="O776" s="80"/>
      <c r="P776" s="94"/>
      <c r="Q776" s="91"/>
      <c r="R776" s="83"/>
      <c r="S776" s="83"/>
      <c r="T776" s="92"/>
      <c r="U776" s="92"/>
      <c r="V776" s="92"/>
      <c r="W776" s="92"/>
      <c r="X776" s="92"/>
      <c r="Y776" s="78"/>
    </row>
    <row r="777" spans="1:25">
      <c r="B777" s="37"/>
      <c r="C777" s="37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128" t="str">
        <f>IF(OR(ISBLANK(O769),AND(ISBLANK(R769),ISBLANK($R$6))),"","RESULT-PLATE-ID1:"&amp;O769&amp;"|ID2:"&amp;P769&amp;"|Date:"&amp;IF(ISBLANK(Q769),,DAY(Q769)&amp;"/"&amp;MONTH(Q769)&amp;"/"&amp;YEAR(Q769))&amp;"|DrugLayout:"&amp;IF(ISBLANK(R769),$R$6,R769)&amp;"|Country:"&amp;IF(ISBLANK(S769),$S$6,S769)&amp;"|StudySiteName:"&amp;IF(ISBLANK(T769),$T$6,T769)&amp;"|Method:"&amp;IF(ISBLANK(U769),$U$6,U769)&amp;"|Lat:"&amp;IF(ISBLANK(V769),$V$6,V769)&amp;"|Lon:"&amp;IF(ISBLANK(W769),$W$6,W769)&amp;"|Batch:"&amp;IF(ISBLANK(X769),IF(ISBLANK($X$6),,DAY($X$6)&amp;"/"&amp;MONTH($X$6)&amp;"/"&amp;YEAR($X$6)),DAY(X769)&amp;"/"&amp;MONTH(X769)&amp;"/"&amp;YEAR(X769))&amp;"")</f>
        <v/>
      </c>
      <c r="O777" s="129"/>
      <c r="P777" s="130"/>
      <c r="Q777" s="131"/>
      <c r="R777" s="132"/>
      <c r="S777" s="132"/>
      <c r="T777" s="133"/>
      <c r="U777" s="133"/>
      <c r="V777" s="133"/>
      <c r="W777" s="133"/>
      <c r="X777" s="133"/>
      <c r="Y777" s="78"/>
    </row>
    <row r="778" spans="1:25">
      <c r="B778" s="37"/>
      <c r="C778" s="102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80"/>
      <c r="P778" s="92"/>
      <c r="Q778" s="91"/>
      <c r="R778" s="83"/>
      <c r="S778" s="83"/>
      <c r="T778" s="92"/>
      <c r="U778" s="92"/>
      <c r="V778" s="92"/>
      <c r="W778" s="92"/>
      <c r="X778" s="92"/>
      <c r="Y778" s="78"/>
    </row>
    <row r="779" spans="1:25" ht="15.75" thickBot="1">
      <c r="A779" s="96"/>
      <c r="B779" s="49">
        <v>1</v>
      </c>
      <c r="C779" s="49">
        <v>2</v>
      </c>
      <c r="D779" s="49">
        <v>3</v>
      </c>
      <c r="E779" s="49">
        <v>4</v>
      </c>
      <c r="F779" s="49">
        <v>5</v>
      </c>
      <c r="G779" s="49">
        <v>6</v>
      </c>
      <c r="H779" s="49">
        <v>7</v>
      </c>
      <c r="I779" s="49">
        <v>8</v>
      </c>
      <c r="J779" s="49">
        <v>9</v>
      </c>
      <c r="K779" s="49">
        <v>10</v>
      </c>
      <c r="L779" s="49">
        <v>11</v>
      </c>
      <c r="M779" s="49">
        <v>12</v>
      </c>
      <c r="N779" s="95"/>
      <c r="O779" s="80"/>
      <c r="P779" s="90"/>
      <c r="Q779" s="91"/>
      <c r="R779" s="83"/>
      <c r="S779" s="83"/>
      <c r="T779" s="92"/>
      <c r="U779" s="92"/>
      <c r="V779" s="92"/>
      <c r="W779" s="92"/>
      <c r="X779" s="92"/>
      <c r="Y779" s="78"/>
    </row>
    <row r="780" spans="1:25">
      <c r="A780" s="97" t="s">
        <v>0</v>
      </c>
      <c r="B780" s="114"/>
      <c r="C780" s="115"/>
      <c r="D780" s="116"/>
      <c r="E780" s="116"/>
      <c r="F780" s="52"/>
      <c r="G780" s="52"/>
      <c r="H780" s="117"/>
      <c r="I780" s="117"/>
      <c r="J780" s="117"/>
      <c r="K780" s="117"/>
      <c r="L780" s="116"/>
      <c r="M780" s="118"/>
      <c r="N780" s="30"/>
      <c r="O780" s="151"/>
      <c r="P780" s="143"/>
      <c r="Q780" s="144"/>
      <c r="R780" s="151"/>
      <c r="S780" s="145"/>
      <c r="T780" s="143"/>
      <c r="U780" s="143"/>
      <c r="V780" s="143"/>
      <c r="W780" s="143"/>
      <c r="X780" s="143"/>
      <c r="Y780" s="147"/>
    </row>
    <row r="781" spans="1:25">
      <c r="A781" s="97" t="s">
        <v>4</v>
      </c>
      <c r="B781" s="119"/>
      <c r="C781" s="120"/>
      <c r="D781" s="121"/>
      <c r="E781" s="121"/>
      <c r="F781" s="121"/>
      <c r="G781" s="121"/>
      <c r="H781" s="51"/>
      <c r="I781" s="51"/>
      <c r="J781" s="121"/>
      <c r="K781" s="121"/>
      <c r="L781" s="121"/>
      <c r="M781" s="122"/>
      <c r="N781" s="87"/>
      <c r="O781" s="80"/>
      <c r="P781" s="90"/>
      <c r="Q781" s="91"/>
      <c r="R781" s="83"/>
      <c r="S781" s="83"/>
      <c r="T781" s="92"/>
      <c r="U781" s="92"/>
      <c r="V781" s="92"/>
      <c r="W781" s="92"/>
      <c r="X781" s="92"/>
      <c r="Y781" s="78"/>
    </row>
    <row r="782" spans="1:25">
      <c r="A782" s="97" t="s">
        <v>10</v>
      </c>
      <c r="B782" s="119"/>
      <c r="C782" s="120"/>
      <c r="D782" s="121"/>
      <c r="E782" s="121"/>
      <c r="F782" s="121"/>
      <c r="G782" s="121"/>
      <c r="H782" s="51"/>
      <c r="I782" s="51"/>
      <c r="J782" s="121"/>
      <c r="K782" s="121"/>
      <c r="L782" s="121"/>
      <c r="M782" s="122"/>
      <c r="N782" s="87"/>
      <c r="O782" s="80"/>
      <c r="P782" s="90"/>
      <c r="Q782" s="91"/>
      <c r="R782" s="83"/>
      <c r="S782" s="83"/>
      <c r="T782" s="92"/>
      <c r="U782" s="92"/>
      <c r="V782" s="92"/>
      <c r="W782" s="92"/>
      <c r="X782" s="92"/>
      <c r="Y782" s="78"/>
    </row>
    <row r="783" spans="1:25">
      <c r="A783" s="97" t="s">
        <v>16</v>
      </c>
      <c r="B783" s="119"/>
      <c r="C783" s="120"/>
      <c r="D783" s="121"/>
      <c r="E783" s="123"/>
      <c r="F783" s="123"/>
      <c r="G783" s="123"/>
      <c r="H783" s="121"/>
      <c r="I783" s="121"/>
      <c r="J783" s="121"/>
      <c r="K783" s="121"/>
      <c r="L783" s="121"/>
      <c r="M783" s="122"/>
      <c r="N783" s="87"/>
      <c r="O783" s="80"/>
      <c r="P783" s="90"/>
      <c r="Q783" s="91"/>
      <c r="R783" s="83"/>
      <c r="S783" s="83"/>
      <c r="T783" s="92"/>
      <c r="U783" s="92"/>
      <c r="V783" s="92"/>
      <c r="W783" s="92"/>
      <c r="X783" s="92"/>
      <c r="Y783" s="78"/>
    </row>
    <row r="784" spans="1:25">
      <c r="A784" s="97" t="s">
        <v>22</v>
      </c>
      <c r="B784" s="119"/>
      <c r="C784" s="120"/>
      <c r="D784" s="121"/>
      <c r="E784" s="123"/>
      <c r="F784" s="123"/>
      <c r="G784" s="121"/>
      <c r="H784" s="121"/>
      <c r="I784" s="121"/>
      <c r="J784" s="121"/>
      <c r="K784" s="121"/>
      <c r="L784" s="121"/>
      <c r="M784" s="122"/>
      <c r="N784" s="87"/>
      <c r="O784" s="80"/>
      <c r="P784" s="90"/>
      <c r="Q784" s="91"/>
      <c r="R784" s="83"/>
      <c r="S784" s="83"/>
      <c r="T784" s="92"/>
      <c r="U784" s="92"/>
      <c r="V784" s="92"/>
      <c r="W784" s="92"/>
      <c r="X784" s="92"/>
      <c r="Y784" s="78"/>
    </row>
    <row r="785" spans="1:25">
      <c r="A785" s="97" t="s">
        <v>28</v>
      </c>
      <c r="B785" s="119"/>
      <c r="C785" s="120"/>
      <c r="D785" s="121"/>
      <c r="E785" s="121"/>
      <c r="F785" s="123"/>
      <c r="G785" s="121"/>
      <c r="H785" s="121"/>
      <c r="I785" s="121"/>
      <c r="J785" s="121"/>
      <c r="K785" s="121"/>
      <c r="L785" s="121"/>
      <c r="M785" s="122"/>
      <c r="N785" s="72"/>
      <c r="O785" s="80"/>
      <c r="P785" s="74"/>
      <c r="Q785" s="91"/>
      <c r="R785" s="83"/>
      <c r="S785" s="83"/>
      <c r="T785" s="92"/>
      <c r="U785" s="92"/>
      <c r="V785" s="92"/>
      <c r="W785" s="92"/>
      <c r="X785" s="92"/>
      <c r="Y785" s="78"/>
    </row>
    <row r="786" spans="1:25">
      <c r="A786" s="97" t="s">
        <v>34</v>
      </c>
      <c r="B786" s="119"/>
      <c r="C786" s="120"/>
      <c r="D786" s="121"/>
      <c r="E786" s="121"/>
      <c r="F786" s="121"/>
      <c r="G786" s="121"/>
      <c r="H786" s="121"/>
      <c r="I786" s="121"/>
      <c r="J786" s="121"/>
      <c r="K786" s="121"/>
      <c r="L786" s="121"/>
      <c r="M786" s="122"/>
      <c r="N786" s="88"/>
      <c r="O786" s="80"/>
      <c r="P786" s="93"/>
      <c r="Q786" s="91"/>
      <c r="R786" s="83"/>
      <c r="S786" s="83"/>
      <c r="T786" s="92"/>
      <c r="U786" s="92"/>
      <c r="V786" s="92"/>
      <c r="W786" s="92"/>
      <c r="X786" s="92"/>
      <c r="Y786" s="78"/>
    </row>
    <row r="787" spans="1:25" ht="15.75" thickBot="1">
      <c r="A787" s="97" t="s">
        <v>40</v>
      </c>
      <c r="B787" s="124"/>
      <c r="C787" s="125"/>
      <c r="D787" s="126"/>
      <c r="E787" s="126"/>
      <c r="F787" s="126"/>
      <c r="G787" s="126"/>
      <c r="H787" s="126"/>
      <c r="I787" s="126"/>
      <c r="J787" s="126"/>
      <c r="K787" s="126"/>
      <c r="L787" s="126"/>
      <c r="M787" s="127"/>
      <c r="N787" s="89"/>
      <c r="O787" s="80"/>
      <c r="P787" s="94"/>
      <c r="Q787" s="91"/>
      <c r="R787" s="83"/>
      <c r="S787" s="83"/>
      <c r="T787" s="92"/>
      <c r="U787" s="92"/>
      <c r="V787" s="92"/>
      <c r="W787" s="92"/>
      <c r="X787" s="92"/>
      <c r="Y787" s="78"/>
    </row>
    <row r="788" spans="1:25">
      <c r="B788" s="37"/>
      <c r="C788" s="37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128" t="str">
        <f>IF(OR(ISBLANK(O780),AND(ISBLANK(R780),ISBLANK($R$6))),"","RESULT-PLATE-ID1:"&amp;O780&amp;"|ID2:"&amp;P780&amp;"|Date:"&amp;IF(ISBLANK(Q780),,DAY(Q780)&amp;"/"&amp;MONTH(Q780)&amp;"/"&amp;YEAR(Q780))&amp;"|DrugLayout:"&amp;IF(ISBLANK(R780),$R$6,R780)&amp;"|Country:"&amp;IF(ISBLANK(S780),$S$6,S780)&amp;"|StudySiteName:"&amp;IF(ISBLANK(T780),$T$6,T780)&amp;"|Method:"&amp;IF(ISBLANK(U780),$U$6,U780)&amp;"|Lat:"&amp;IF(ISBLANK(V780),$V$6,V780)&amp;"|Lon:"&amp;IF(ISBLANK(W780),$W$6,W780)&amp;"|Batch:"&amp;IF(ISBLANK(X780),IF(ISBLANK($X$6),,DAY($X$6)&amp;"/"&amp;MONTH($X$6)&amp;"/"&amp;YEAR($X$6)),DAY(X780)&amp;"/"&amp;MONTH(X780)&amp;"/"&amp;YEAR(X780))&amp;"")</f>
        <v/>
      </c>
      <c r="O788" s="129"/>
      <c r="P788" s="130"/>
      <c r="Q788" s="131"/>
      <c r="R788" s="132"/>
      <c r="S788" s="132"/>
      <c r="T788" s="133"/>
      <c r="U788" s="133"/>
      <c r="V788" s="133"/>
      <c r="W788" s="133"/>
      <c r="X788" s="133"/>
      <c r="Y788" s="78"/>
    </row>
    <row r="789" spans="1:25">
      <c r="B789" s="37"/>
      <c r="C789" s="37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80"/>
      <c r="P789" s="103"/>
      <c r="Q789" s="91"/>
      <c r="R789" s="83"/>
      <c r="S789" s="83"/>
      <c r="T789" s="92"/>
      <c r="U789" s="92"/>
      <c r="V789" s="92"/>
      <c r="W789" s="92"/>
      <c r="X789" s="92"/>
      <c r="Y789" s="78"/>
    </row>
    <row r="790" spans="1:25" ht="15.75" thickBot="1">
      <c r="A790" s="96"/>
      <c r="B790" s="49">
        <v>1</v>
      </c>
      <c r="C790" s="49">
        <v>2</v>
      </c>
      <c r="D790" s="49">
        <v>3</v>
      </c>
      <c r="E790" s="49">
        <v>4</v>
      </c>
      <c r="F790" s="49">
        <v>5</v>
      </c>
      <c r="G790" s="49">
        <v>6</v>
      </c>
      <c r="H790" s="49">
        <v>7</v>
      </c>
      <c r="I790" s="49">
        <v>8</v>
      </c>
      <c r="J790" s="49">
        <v>9</v>
      </c>
      <c r="K790" s="49">
        <v>10</v>
      </c>
      <c r="L790" s="49">
        <v>11</v>
      </c>
      <c r="M790" s="49">
        <v>12</v>
      </c>
      <c r="N790" s="95"/>
      <c r="O790" s="80"/>
      <c r="P790" s="90"/>
      <c r="Q790" s="91"/>
      <c r="R790" s="83"/>
      <c r="S790" s="83"/>
      <c r="T790" s="92"/>
      <c r="U790" s="92"/>
      <c r="V790" s="92"/>
      <c r="W790" s="92"/>
      <c r="X790" s="92"/>
      <c r="Y790" s="78"/>
    </row>
    <row r="791" spans="1:25">
      <c r="A791" s="97" t="s">
        <v>0</v>
      </c>
      <c r="B791" s="114"/>
      <c r="C791" s="115"/>
      <c r="D791" s="116"/>
      <c r="E791" s="116"/>
      <c r="F791" s="52"/>
      <c r="G791" s="52"/>
      <c r="H791" s="117"/>
      <c r="I791" s="117"/>
      <c r="J791" s="117"/>
      <c r="K791" s="117"/>
      <c r="L791" s="116"/>
      <c r="M791" s="118"/>
      <c r="N791" s="30"/>
      <c r="O791" s="151"/>
      <c r="P791" s="143"/>
      <c r="Q791" s="144"/>
      <c r="R791" s="151"/>
      <c r="S791" s="145"/>
      <c r="T791" s="143"/>
      <c r="U791" s="143"/>
      <c r="V791" s="143"/>
      <c r="W791" s="143"/>
      <c r="X791" s="143"/>
      <c r="Y791" s="147"/>
    </row>
    <row r="792" spans="1:25">
      <c r="A792" s="97" t="s">
        <v>4</v>
      </c>
      <c r="B792" s="119"/>
      <c r="C792" s="120"/>
      <c r="D792" s="121"/>
      <c r="E792" s="121"/>
      <c r="F792" s="121"/>
      <c r="G792" s="121"/>
      <c r="H792" s="51"/>
      <c r="I792" s="51"/>
      <c r="J792" s="121"/>
      <c r="K792" s="121"/>
      <c r="L792" s="121"/>
      <c r="M792" s="122"/>
      <c r="N792" s="87"/>
      <c r="O792" s="80"/>
      <c r="P792" s="90"/>
      <c r="Q792" s="91"/>
      <c r="R792" s="83"/>
      <c r="S792" s="83"/>
      <c r="T792" s="92"/>
      <c r="U792" s="92"/>
      <c r="V792" s="92"/>
      <c r="W792" s="92"/>
      <c r="X792" s="92"/>
      <c r="Y792" s="78"/>
    </row>
    <row r="793" spans="1:25">
      <c r="A793" s="97" t="s">
        <v>10</v>
      </c>
      <c r="B793" s="119"/>
      <c r="C793" s="120"/>
      <c r="D793" s="121"/>
      <c r="E793" s="121"/>
      <c r="F793" s="121"/>
      <c r="G793" s="121"/>
      <c r="H793" s="51"/>
      <c r="I793" s="51"/>
      <c r="J793" s="121"/>
      <c r="K793" s="121"/>
      <c r="L793" s="121"/>
      <c r="M793" s="122"/>
      <c r="N793" s="87"/>
      <c r="O793" s="80"/>
      <c r="P793" s="90"/>
      <c r="Q793" s="91"/>
      <c r="R793" s="83"/>
      <c r="S793" s="83"/>
      <c r="T793" s="92"/>
      <c r="U793" s="92"/>
      <c r="V793" s="92"/>
      <c r="W793" s="92"/>
      <c r="X793" s="92"/>
      <c r="Y793" s="78"/>
    </row>
    <row r="794" spans="1:25">
      <c r="A794" s="97" t="s">
        <v>16</v>
      </c>
      <c r="B794" s="119"/>
      <c r="C794" s="120"/>
      <c r="D794" s="121"/>
      <c r="E794" s="123"/>
      <c r="F794" s="123"/>
      <c r="G794" s="123"/>
      <c r="H794" s="121"/>
      <c r="I794" s="121"/>
      <c r="J794" s="121"/>
      <c r="K794" s="121"/>
      <c r="L794" s="121"/>
      <c r="M794" s="122"/>
      <c r="N794" s="87"/>
      <c r="O794" s="80"/>
      <c r="P794" s="90"/>
      <c r="Q794" s="91"/>
      <c r="R794" s="83"/>
      <c r="S794" s="83"/>
      <c r="T794" s="92"/>
      <c r="U794" s="92"/>
      <c r="V794" s="92"/>
      <c r="W794" s="92"/>
      <c r="X794" s="92"/>
      <c r="Y794" s="78"/>
    </row>
    <row r="795" spans="1:25">
      <c r="A795" s="97" t="s">
        <v>22</v>
      </c>
      <c r="B795" s="119"/>
      <c r="C795" s="120"/>
      <c r="D795" s="121"/>
      <c r="E795" s="123"/>
      <c r="F795" s="123"/>
      <c r="G795" s="121"/>
      <c r="H795" s="121"/>
      <c r="I795" s="121"/>
      <c r="J795" s="121"/>
      <c r="K795" s="121"/>
      <c r="L795" s="121"/>
      <c r="M795" s="122"/>
      <c r="N795" s="87"/>
      <c r="O795" s="80"/>
      <c r="P795" s="90"/>
      <c r="Q795" s="91"/>
      <c r="R795" s="83"/>
      <c r="S795" s="83"/>
      <c r="T795" s="92"/>
      <c r="U795" s="92"/>
      <c r="V795" s="92"/>
      <c r="W795" s="92"/>
      <c r="X795" s="92"/>
      <c r="Y795" s="78"/>
    </row>
    <row r="796" spans="1:25">
      <c r="A796" s="97" t="s">
        <v>28</v>
      </c>
      <c r="B796" s="119"/>
      <c r="C796" s="120"/>
      <c r="D796" s="121"/>
      <c r="E796" s="121"/>
      <c r="F796" s="123"/>
      <c r="G796" s="121"/>
      <c r="H796" s="121"/>
      <c r="I796" s="121"/>
      <c r="J796" s="121"/>
      <c r="K796" s="121"/>
      <c r="L796" s="121"/>
      <c r="M796" s="122"/>
      <c r="N796" s="72"/>
      <c r="O796" s="80"/>
      <c r="P796" s="74"/>
      <c r="Q796" s="91"/>
      <c r="R796" s="83"/>
      <c r="S796" s="83"/>
      <c r="T796" s="92"/>
      <c r="U796" s="92"/>
      <c r="V796" s="92"/>
      <c r="W796" s="92"/>
      <c r="X796" s="92"/>
      <c r="Y796" s="78"/>
    </row>
    <row r="797" spans="1:25">
      <c r="A797" s="97" t="s">
        <v>34</v>
      </c>
      <c r="B797" s="119"/>
      <c r="C797" s="120"/>
      <c r="D797" s="121"/>
      <c r="E797" s="121"/>
      <c r="F797" s="121"/>
      <c r="G797" s="121"/>
      <c r="H797" s="121"/>
      <c r="I797" s="121"/>
      <c r="J797" s="121"/>
      <c r="K797" s="121"/>
      <c r="L797" s="121"/>
      <c r="M797" s="122"/>
      <c r="N797" s="88"/>
      <c r="O797" s="80"/>
      <c r="P797" s="93"/>
      <c r="Q797" s="91"/>
      <c r="R797" s="83"/>
      <c r="S797" s="83"/>
      <c r="T797" s="92"/>
      <c r="U797" s="92"/>
      <c r="V797" s="92"/>
      <c r="W797" s="92"/>
      <c r="X797" s="92"/>
      <c r="Y797" s="78"/>
    </row>
    <row r="798" spans="1:25" ht="15.75" thickBot="1">
      <c r="A798" s="97" t="s">
        <v>40</v>
      </c>
      <c r="B798" s="124"/>
      <c r="C798" s="125"/>
      <c r="D798" s="126"/>
      <c r="E798" s="126"/>
      <c r="F798" s="126"/>
      <c r="G798" s="126"/>
      <c r="H798" s="126"/>
      <c r="I798" s="126"/>
      <c r="J798" s="126"/>
      <c r="K798" s="126"/>
      <c r="L798" s="126"/>
      <c r="M798" s="127"/>
      <c r="N798" s="89"/>
      <c r="O798" s="80"/>
      <c r="P798" s="94"/>
      <c r="Q798" s="91"/>
      <c r="R798" s="83"/>
      <c r="S798" s="83"/>
      <c r="T798" s="92"/>
      <c r="U798" s="92"/>
      <c r="V798" s="92"/>
      <c r="W798" s="92"/>
      <c r="X798" s="92"/>
      <c r="Y798" s="78"/>
    </row>
    <row r="799" spans="1:25">
      <c r="B799" s="37"/>
      <c r="C799" s="37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128" t="str">
        <f>IF(OR(ISBLANK(O791),AND(ISBLANK(R791),ISBLANK($R$6))),"","RESULT-PLATE-ID1:"&amp;O791&amp;"|ID2:"&amp;P791&amp;"|Date:"&amp;IF(ISBLANK(Q791),,DAY(Q791)&amp;"/"&amp;MONTH(Q791)&amp;"/"&amp;YEAR(Q791))&amp;"|DrugLayout:"&amp;IF(ISBLANK(R791),$R$6,R791)&amp;"|Country:"&amp;IF(ISBLANK(S791),$S$6,S791)&amp;"|StudySiteName:"&amp;IF(ISBLANK(T791),$T$6,T791)&amp;"|Method:"&amp;IF(ISBLANK(U791),$U$6,U791)&amp;"|Lat:"&amp;IF(ISBLANK(V791),$V$6,V791)&amp;"|Lon:"&amp;IF(ISBLANK(W791),$W$6,W791)&amp;"|Batch:"&amp;IF(ISBLANK(X791),IF(ISBLANK($X$6),,DAY($X$6)&amp;"/"&amp;MONTH($X$6)&amp;"/"&amp;YEAR($X$6)),DAY(X791)&amp;"/"&amp;MONTH(X791)&amp;"/"&amp;YEAR(X791))&amp;"")</f>
        <v/>
      </c>
      <c r="O799" s="129"/>
      <c r="P799" s="130"/>
      <c r="Q799" s="131"/>
      <c r="R799" s="132"/>
      <c r="S799" s="132"/>
      <c r="T799" s="133"/>
      <c r="U799" s="133"/>
      <c r="V799" s="133"/>
      <c r="W799" s="133"/>
      <c r="X799" s="133"/>
      <c r="Y799" s="78"/>
    </row>
    <row r="800" spans="1:25">
      <c r="B800" s="37"/>
      <c r="C800" s="102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80"/>
      <c r="P800" s="92"/>
      <c r="Q800" s="91"/>
      <c r="R800" s="83"/>
      <c r="S800" s="83"/>
      <c r="T800" s="92"/>
      <c r="U800" s="92"/>
      <c r="V800" s="92"/>
      <c r="W800" s="92"/>
      <c r="X800" s="92"/>
      <c r="Y800" s="78"/>
    </row>
    <row r="801" spans="1:25" ht="15.75" thickBot="1">
      <c r="A801" s="96"/>
      <c r="B801" s="49">
        <v>1</v>
      </c>
      <c r="C801" s="49">
        <v>2</v>
      </c>
      <c r="D801" s="49">
        <v>3</v>
      </c>
      <c r="E801" s="49">
        <v>4</v>
      </c>
      <c r="F801" s="49">
        <v>5</v>
      </c>
      <c r="G801" s="49">
        <v>6</v>
      </c>
      <c r="H801" s="49">
        <v>7</v>
      </c>
      <c r="I801" s="49">
        <v>8</v>
      </c>
      <c r="J801" s="49">
        <v>9</v>
      </c>
      <c r="K801" s="49">
        <v>10</v>
      </c>
      <c r="L801" s="49">
        <v>11</v>
      </c>
      <c r="M801" s="49">
        <v>12</v>
      </c>
      <c r="N801" s="95"/>
      <c r="O801" s="80"/>
      <c r="P801" s="90"/>
      <c r="Q801" s="91"/>
      <c r="R801" s="83"/>
      <c r="S801" s="83"/>
      <c r="T801" s="92"/>
      <c r="U801" s="92"/>
      <c r="V801" s="92"/>
      <c r="W801" s="92"/>
      <c r="X801" s="92"/>
      <c r="Y801" s="78"/>
    </row>
    <row r="802" spans="1:25">
      <c r="A802" s="97" t="s">
        <v>0</v>
      </c>
      <c r="B802" s="114"/>
      <c r="C802" s="115"/>
      <c r="D802" s="116"/>
      <c r="E802" s="116"/>
      <c r="F802" s="52"/>
      <c r="G802" s="52"/>
      <c r="H802" s="117"/>
      <c r="I802" s="117"/>
      <c r="J802" s="117"/>
      <c r="K802" s="117"/>
      <c r="L802" s="116"/>
      <c r="M802" s="118"/>
      <c r="N802" s="30"/>
      <c r="O802" s="151"/>
      <c r="P802" s="143"/>
      <c r="Q802" s="144"/>
      <c r="R802" s="151"/>
      <c r="S802" s="145"/>
      <c r="T802" s="143"/>
      <c r="U802" s="143"/>
      <c r="V802" s="143"/>
      <c r="W802" s="143"/>
      <c r="X802" s="143"/>
      <c r="Y802" s="147"/>
    </row>
    <row r="803" spans="1:25">
      <c r="A803" s="97" t="s">
        <v>4</v>
      </c>
      <c r="B803" s="119"/>
      <c r="C803" s="120"/>
      <c r="D803" s="121"/>
      <c r="E803" s="121"/>
      <c r="F803" s="121"/>
      <c r="G803" s="121"/>
      <c r="H803" s="51"/>
      <c r="I803" s="51"/>
      <c r="J803" s="121"/>
      <c r="K803" s="121"/>
      <c r="L803" s="121"/>
      <c r="M803" s="122"/>
      <c r="N803" s="87"/>
      <c r="O803" s="80"/>
      <c r="P803" s="90"/>
      <c r="Q803" s="91"/>
      <c r="R803" s="83"/>
      <c r="S803" s="83"/>
      <c r="T803" s="92"/>
      <c r="U803" s="92"/>
      <c r="V803" s="92"/>
      <c r="W803" s="92"/>
      <c r="X803" s="92"/>
      <c r="Y803" s="78"/>
    </row>
    <row r="804" spans="1:25">
      <c r="A804" s="97" t="s">
        <v>10</v>
      </c>
      <c r="B804" s="119"/>
      <c r="C804" s="120"/>
      <c r="D804" s="121"/>
      <c r="E804" s="121"/>
      <c r="F804" s="121"/>
      <c r="G804" s="121"/>
      <c r="H804" s="51"/>
      <c r="I804" s="51"/>
      <c r="J804" s="121"/>
      <c r="K804" s="121"/>
      <c r="L804" s="121"/>
      <c r="M804" s="122"/>
      <c r="N804" s="87"/>
      <c r="O804" s="80"/>
      <c r="P804" s="90"/>
      <c r="Q804" s="91"/>
      <c r="R804" s="83"/>
      <c r="S804" s="83"/>
      <c r="T804" s="92"/>
      <c r="U804" s="92"/>
      <c r="V804" s="92"/>
      <c r="W804" s="92"/>
      <c r="X804" s="92"/>
      <c r="Y804" s="78"/>
    </row>
    <row r="805" spans="1:25">
      <c r="A805" s="97" t="s">
        <v>16</v>
      </c>
      <c r="B805" s="119"/>
      <c r="C805" s="120"/>
      <c r="D805" s="121"/>
      <c r="E805" s="123"/>
      <c r="F805" s="123"/>
      <c r="G805" s="123"/>
      <c r="H805" s="121"/>
      <c r="I805" s="121"/>
      <c r="J805" s="121"/>
      <c r="K805" s="121"/>
      <c r="L805" s="121"/>
      <c r="M805" s="122"/>
      <c r="N805" s="87"/>
      <c r="O805" s="80"/>
      <c r="P805" s="90"/>
      <c r="Q805" s="91"/>
      <c r="R805" s="83"/>
      <c r="S805" s="83"/>
      <c r="T805" s="92"/>
      <c r="U805" s="92"/>
      <c r="V805" s="92"/>
      <c r="W805" s="92"/>
      <c r="X805" s="92"/>
      <c r="Y805" s="78"/>
    </row>
    <row r="806" spans="1:25">
      <c r="A806" s="97" t="s">
        <v>22</v>
      </c>
      <c r="B806" s="119"/>
      <c r="C806" s="120"/>
      <c r="D806" s="121"/>
      <c r="E806" s="123"/>
      <c r="F806" s="123"/>
      <c r="G806" s="121"/>
      <c r="H806" s="121"/>
      <c r="I806" s="121"/>
      <c r="J806" s="121"/>
      <c r="K806" s="121"/>
      <c r="L806" s="121"/>
      <c r="M806" s="122"/>
      <c r="N806" s="87"/>
      <c r="O806" s="80"/>
      <c r="P806" s="90"/>
      <c r="Q806" s="91"/>
      <c r="R806" s="83"/>
      <c r="S806" s="83"/>
      <c r="T806" s="92"/>
      <c r="U806" s="92"/>
      <c r="V806" s="92"/>
      <c r="W806" s="92"/>
      <c r="X806" s="92"/>
      <c r="Y806" s="78"/>
    </row>
    <row r="807" spans="1:25">
      <c r="A807" s="97" t="s">
        <v>28</v>
      </c>
      <c r="B807" s="119"/>
      <c r="C807" s="120"/>
      <c r="D807" s="121"/>
      <c r="E807" s="121"/>
      <c r="F807" s="123"/>
      <c r="G807" s="121"/>
      <c r="H807" s="121"/>
      <c r="I807" s="121"/>
      <c r="J807" s="121"/>
      <c r="K807" s="121"/>
      <c r="L807" s="121"/>
      <c r="M807" s="122"/>
      <c r="N807" s="72"/>
      <c r="O807" s="80"/>
      <c r="P807" s="74"/>
      <c r="Q807" s="91"/>
      <c r="R807" s="83"/>
      <c r="S807" s="83"/>
      <c r="T807" s="92"/>
      <c r="U807" s="92"/>
      <c r="V807" s="92"/>
      <c r="W807" s="92"/>
      <c r="X807" s="92"/>
      <c r="Y807" s="78"/>
    </row>
    <row r="808" spans="1:25">
      <c r="A808" s="97" t="s">
        <v>34</v>
      </c>
      <c r="B808" s="119"/>
      <c r="C808" s="120"/>
      <c r="D808" s="121"/>
      <c r="E808" s="121"/>
      <c r="F808" s="121"/>
      <c r="G808" s="121"/>
      <c r="H808" s="121"/>
      <c r="I808" s="121"/>
      <c r="J808" s="121"/>
      <c r="K808" s="121"/>
      <c r="L808" s="121"/>
      <c r="M808" s="122"/>
      <c r="N808" s="88"/>
      <c r="O808" s="80"/>
      <c r="P808" s="93"/>
      <c r="Q808" s="91"/>
      <c r="R808" s="83"/>
      <c r="S808" s="83"/>
      <c r="T808" s="92"/>
      <c r="U808" s="92"/>
      <c r="V808" s="92"/>
      <c r="W808" s="92"/>
      <c r="X808" s="92"/>
      <c r="Y808" s="78"/>
    </row>
    <row r="809" spans="1:25" ht="15.75" thickBot="1">
      <c r="A809" s="97" t="s">
        <v>40</v>
      </c>
      <c r="B809" s="124"/>
      <c r="C809" s="125"/>
      <c r="D809" s="126"/>
      <c r="E809" s="126"/>
      <c r="F809" s="126"/>
      <c r="G809" s="126"/>
      <c r="H809" s="126"/>
      <c r="I809" s="126"/>
      <c r="J809" s="126"/>
      <c r="K809" s="126"/>
      <c r="L809" s="126"/>
      <c r="M809" s="127"/>
      <c r="N809" s="89"/>
      <c r="O809" s="80"/>
      <c r="P809" s="94"/>
      <c r="Q809" s="91"/>
      <c r="R809" s="83"/>
      <c r="S809" s="83"/>
      <c r="T809" s="92"/>
      <c r="U809" s="92"/>
      <c r="V809" s="92"/>
      <c r="W809" s="92"/>
      <c r="X809" s="92"/>
      <c r="Y809" s="78"/>
    </row>
    <row r="810" spans="1:25">
      <c r="B810" s="37"/>
      <c r="C810" s="37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128" t="str">
        <f>IF(OR(ISBLANK(O802),AND(ISBLANK(R802),ISBLANK($R$6))),"","RESULT-PLATE-ID1:"&amp;O802&amp;"|ID2:"&amp;P802&amp;"|Date:"&amp;IF(ISBLANK(Q802),,DAY(Q802)&amp;"/"&amp;MONTH(Q802)&amp;"/"&amp;YEAR(Q802))&amp;"|DrugLayout:"&amp;IF(ISBLANK(R802),$R$6,R802)&amp;"|Country:"&amp;IF(ISBLANK(S802),$S$6,S802)&amp;"|StudySiteName:"&amp;IF(ISBLANK(T802),$T$6,T802)&amp;"|Method:"&amp;IF(ISBLANK(U802),$U$6,U802)&amp;"|Lat:"&amp;IF(ISBLANK(V802),$V$6,V802)&amp;"|Lon:"&amp;IF(ISBLANK(W802),$W$6,W802)&amp;"|Batch:"&amp;IF(ISBLANK(X802),IF(ISBLANK($X$6),,DAY($X$6)&amp;"/"&amp;MONTH($X$6)&amp;"/"&amp;YEAR($X$6)),DAY(X802)&amp;"/"&amp;MONTH(X802)&amp;"/"&amp;YEAR(X802))&amp;"")</f>
        <v/>
      </c>
      <c r="O810" s="129"/>
      <c r="P810" s="130"/>
      <c r="Q810" s="131"/>
      <c r="R810" s="132"/>
      <c r="S810" s="132"/>
      <c r="T810" s="133"/>
      <c r="U810" s="133"/>
      <c r="V810" s="133"/>
      <c r="W810" s="133"/>
      <c r="X810" s="133"/>
      <c r="Y810" s="78"/>
    </row>
    <row r="811" spans="1:25">
      <c r="B811" s="37"/>
      <c r="C811" s="37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80"/>
      <c r="P811" s="103"/>
      <c r="Q811" s="91"/>
      <c r="R811" s="83"/>
      <c r="S811" s="83"/>
      <c r="T811" s="92"/>
      <c r="U811" s="92"/>
      <c r="V811" s="92"/>
      <c r="W811" s="92"/>
      <c r="X811" s="92"/>
      <c r="Y811" s="78"/>
    </row>
    <row r="812" spans="1:25" ht="15.75" thickBot="1">
      <c r="A812" s="96"/>
      <c r="B812" s="49">
        <v>1</v>
      </c>
      <c r="C812" s="49">
        <v>2</v>
      </c>
      <c r="D812" s="49">
        <v>3</v>
      </c>
      <c r="E812" s="49">
        <v>4</v>
      </c>
      <c r="F812" s="49">
        <v>5</v>
      </c>
      <c r="G812" s="49">
        <v>6</v>
      </c>
      <c r="H812" s="49">
        <v>7</v>
      </c>
      <c r="I812" s="49">
        <v>8</v>
      </c>
      <c r="J812" s="49">
        <v>9</v>
      </c>
      <c r="K812" s="49">
        <v>10</v>
      </c>
      <c r="L812" s="49">
        <v>11</v>
      </c>
      <c r="M812" s="49">
        <v>12</v>
      </c>
      <c r="N812" s="95"/>
      <c r="O812" s="80"/>
      <c r="P812" s="90"/>
      <c r="Q812" s="91"/>
      <c r="R812" s="83"/>
      <c r="S812" s="83"/>
      <c r="T812" s="92"/>
      <c r="U812" s="92"/>
      <c r="V812" s="92"/>
      <c r="W812" s="92"/>
      <c r="X812" s="92"/>
      <c r="Y812" s="78"/>
    </row>
    <row r="813" spans="1:25">
      <c r="A813" s="97" t="s">
        <v>0</v>
      </c>
      <c r="B813" s="114"/>
      <c r="C813" s="115"/>
      <c r="D813" s="116"/>
      <c r="E813" s="116"/>
      <c r="F813" s="52"/>
      <c r="G813" s="52"/>
      <c r="H813" s="117"/>
      <c r="I813" s="117"/>
      <c r="J813" s="117"/>
      <c r="K813" s="117"/>
      <c r="L813" s="116"/>
      <c r="M813" s="118"/>
      <c r="N813" s="30"/>
      <c r="O813" s="151"/>
      <c r="P813" s="143"/>
      <c r="Q813" s="144"/>
      <c r="R813" s="151"/>
      <c r="S813" s="145"/>
      <c r="T813" s="143"/>
      <c r="U813" s="143"/>
      <c r="V813" s="143"/>
      <c r="W813" s="143"/>
      <c r="X813" s="143"/>
      <c r="Y813" s="146"/>
    </row>
    <row r="814" spans="1:25">
      <c r="A814" s="97" t="s">
        <v>4</v>
      </c>
      <c r="B814" s="119"/>
      <c r="C814" s="120"/>
      <c r="D814" s="121"/>
      <c r="E814" s="121"/>
      <c r="F814" s="121"/>
      <c r="G814" s="121"/>
      <c r="H814" s="51"/>
      <c r="I814" s="51"/>
      <c r="J814" s="121"/>
      <c r="K814" s="121"/>
      <c r="L814" s="121"/>
      <c r="M814" s="122"/>
      <c r="N814" s="87"/>
      <c r="O814" s="80"/>
      <c r="P814" s="90"/>
      <c r="Q814" s="91"/>
      <c r="R814" s="83"/>
      <c r="S814" s="83"/>
      <c r="T814" s="92"/>
      <c r="U814" s="92"/>
      <c r="V814" s="92"/>
      <c r="W814" s="92"/>
      <c r="X814" s="92"/>
      <c r="Y814" s="78"/>
    </row>
    <row r="815" spans="1:25">
      <c r="A815" s="97" t="s">
        <v>10</v>
      </c>
      <c r="B815" s="119"/>
      <c r="C815" s="120"/>
      <c r="D815" s="121"/>
      <c r="E815" s="121"/>
      <c r="F815" s="121"/>
      <c r="G815" s="121"/>
      <c r="H815" s="51"/>
      <c r="I815" s="51"/>
      <c r="J815" s="121"/>
      <c r="K815" s="121"/>
      <c r="L815" s="121"/>
      <c r="M815" s="122"/>
      <c r="N815" s="87"/>
      <c r="O815" s="80"/>
      <c r="P815" s="90"/>
      <c r="Q815" s="91"/>
      <c r="R815" s="83"/>
      <c r="S815" s="83"/>
      <c r="T815" s="92"/>
      <c r="U815" s="92"/>
      <c r="V815" s="92"/>
      <c r="W815" s="92"/>
      <c r="X815" s="92"/>
      <c r="Y815" s="78"/>
    </row>
    <row r="816" spans="1:25">
      <c r="A816" s="97" t="s">
        <v>16</v>
      </c>
      <c r="B816" s="119"/>
      <c r="C816" s="120"/>
      <c r="D816" s="121"/>
      <c r="E816" s="123"/>
      <c r="F816" s="123"/>
      <c r="G816" s="123"/>
      <c r="H816" s="121"/>
      <c r="I816" s="121"/>
      <c r="J816" s="121"/>
      <c r="K816" s="121"/>
      <c r="L816" s="121"/>
      <c r="M816" s="122"/>
      <c r="N816" s="87"/>
      <c r="O816" s="80"/>
      <c r="P816" s="90"/>
      <c r="Q816" s="91"/>
      <c r="R816" s="83"/>
      <c r="S816" s="83"/>
      <c r="T816" s="92"/>
      <c r="U816" s="92"/>
      <c r="V816" s="92"/>
      <c r="W816" s="92"/>
      <c r="X816" s="92"/>
      <c r="Y816" s="78"/>
    </row>
    <row r="817" spans="1:25">
      <c r="A817" s="97" t="s">
        <v>22</v>
      </c>
      <c r="B817" s="119"/>
      <c r="C817" s="120"/>
      <c r="D817" s="121"/>
      <c r="E817" s="123"/>
      <c r="F817" s="123"/>
      <c r="G817" s="121"/>
      <c r="H817" s="121"/>
      <c r="I817" s="121"/>
      <c r="J817" s="121"/>
      <c r="K817" s="121"/>
      <c r="L817" s="121"/>
      <c r="M817" s="122"/>
      <c r="N817" s="87"/>
      <c r="O817" s="80"/>
      <c r="P817" s="90"/>
      <c r="Q817" s="91"/>
      <c r="R817" s="83"/>
      <c r="S817" s="83"/>
      <c r="T817" s="92"/>
      <c r="U817" s="92"/>
      <c r="V817" s="92"/>
      <c r="W817" s="92"/>
      <c r="X817" s="92"/>
      <c r="Y817" s="78"/>
    </row>
    <row r="818" spans="1:25">
      <c r="A818" s="97" t="s">
        <v>28</v>
      </c>
      <c r="B818" s="119"/>
      <c r="C818" s="120"/>
      <c r="D818" s="121"/>
      <c r="E818" s="121"/>
      <c r="F818" s="123"/>
      <c r="G818" s="121"/>
      <c r="H818" s="121"/>
      <c r="I818" s="121"/>
      <c r="J818" s="121"/>
      <c r="K818" s="121"/>
      <c r="L818" s="121"/>
      <c r="M818" s="122"/>
      <c r="N818" s="72"/>
      <c r="O818" s="80"/>
      <c r="P818" s="74"/>
      <c r="Q818" s="91"/>
      <c r="R818" s="83"/>
      <c r="S818" s="83"/>
      <c r="T818" s="92"/>
      <c r="U818" s="92"/>
      <c r="V818" s="92"/>
      <c r="W818" s="92"/>
      <c r="X818" s="92"/>
      <c r="Y818" s="78"/>
    </row>
    <row r="819" spans="1:25">
      <c r="A819" s="97" t="s">
        <v>34</v>
      </c>
      <c r="B819" s="119"/>
      <c r="C819" s="120"/>
      <c r="D819" s="121"/>
      <c r="E819" s="121"/>
      <c r="F819" s="121"/>
      <c r="G819" s="121"/>
      <c r="H819" s="121"/>
      <c r="I819" s="121"/>
      <c r="J819" s="121"/>
      <c r="K819" s="121"/>
      <c r="L819" s="121"/>
      <c r="M819" s="122"/>
      <c r="N819" s="88"/>
      <c r="O819" s="80"/>
      <c r="P819" s="93"/>
      <c r="Q819" s="91"/>
      <c r="R819" s="83"/>
      <c r="S819" s="83"/>
      <c r="T819" s="92"/>
      <c r="U819" s="92"/>
      <c r="V819" s="92"/>
      <c r="W819" s="92"/>
      <c r="X819" s="92"/>
      <c r="Y819" s="78"/>
    </row>
    <row r="820" spans="1:25" ht="15.75" thickBot="1">
      <c r="A820" s="97" t="s">
        <v>40</v>
      </c>
      <c r="B820" s="124"/>
      <c r="C820" s="125"/>
      <c r="D820" s="126"/>
      <c r="E820" s="126"/>
      <c r="F820" s="126"/>
      <c r="G820" s="126"/>
      <c r="H820" s="126"/>
      <c r="I820" s="126"/>
      <c r="J820" s="126"/>
      <c r="K820" s="126"/>
      <c r="L820" s="126"/>
      <c r="M820" s="127"/>
      <c r="N820" s="89"/>
      <c r="O820" s="80"/>
      <c r="P820" s="94"/>
      <c r="Q820" s="91"/>
      <c r="R820" s="83"/>
      <c r="S820" s="83"/>
      <c r="T820" s="92"/>
      <c r="U820" s="92"/>
      <c r="V820" s="92"/>
      <c r="W820" s="92"/>
      <c r="X820" s="92"/>
      <c r="Y820" s="78"/>
    </row>
    <row r="821" spans="1:25">
      <c r="B821" s="37"/>
      <c r="C821" s="37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128" t="str">
        <f>IF(OR(ISBLANK(O813),AND(ISBLANK(R813),ISBLANK($R$6))),"","RESULT-PLATE-ID1:"&amp;O813&amp;"|ID2:"&amp;P813&amp;"|Date:"&amp;IF(ISBLANK(Q813),,DAY(Q813)&amp;"/"&amp;MONTH(Q813)&amp;"/"&amp;YEAR(Q813))&amp;"|DrugLayout:"&amp;IF(ISBLANK(R813),$R$6,R813)&amp;"|Country:"&amp;IF(ISBLANK(S813),$S$6,S813)&amp;"|StudySiteName:"&amp;IF(ISBLANK(T813),$T$6,T813)&amp;"|Method:"&amp;IF(ISBLANK(U813),$U$6,U813)&amp;"|Lat:"&amp;IF(ISBLANK(V813),$V$6,V813)&amp;"|Lon:"&amp;IF(ISBLANK(W813),$W$6,W813)&amp;"|Batch:"&amp;IF(ISBLANK(X813),IF(ISBLANK($X$6),,DAY($X$6)&amp;"/"&amp;MONTH($X$6)&amp;"/"&amp;YEAR($X$6)),DAY(X813)&amp;"/"&amp;MONTH(X813)&amp;"/"&amp;YEAR(X813))&amp;"")</f>
        <v/>
      </c>
      <c r="O821" s="129"/>
      <c r="P821" s="130"/>
      <c r="Q821" s="131"/>
      <c r="R821" s="132"/>
      <c r="S821" s="132"/>
      <c r="T821" s="133"/>
      <c r="U821" s="133"/>
      <c r="V821" s="133"/>
      <c r="W821" s="133"/>
      <c r="X821" s="133"/>
      <c r="Y821" s="78"/>
    </row>
    <row r="822" spans="1:25">
      <c r="B822" s="37"/>
      <c r="C822" s="102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80"/>
      <c r="P822" s="92"/>
      <c r="Q822" s="91"/>
      <c r="R822" s="83"/>
      <c r="S822" s="83"/>
      <c r="T822" s="92"/>
      <c r="U822" s="92"/>
      <c r="V822" s="92"/>
      <c r="W822" s="92"/>
      <c r="X822" s="92"/>
      <c r="Y822" s="78"/>
    </row>
    <row r="823" spans="1:25" ht="15.75" thickBot="1">
      <c r="A823" s="96"/>
      <c r="B823" s="49">
        <v>1</v>
      </c>
      <c r="C823" s="49">
        <v>2</v>
      </c>
      <c r="D823" s="49">
        <v>3</v>
      </c>
      <c r="E823" s="49">
        <v>4</v>
      </c>
      <c r="F823" s="49">
        <v>5</v>
      </c>
      <c r="G823" s="49">
        <v>6</v>
      </c>
      <c r="H823" s="49">
        <v>7</v>
      </c>
      <c r="I823" s="49">
        <v>8</v>
      </c>
      <c r="J823" s="49">
        <v>9</v>
      </c>
      <c r="K823" s="49">
        <v>10</v>
      </c>
      <c r="L823" s="49">
        <v>11</v>
      </c>
      <c r="M823" s="49">
        <v>12</v>
      </c>
      <c r="N823" s="95"/>
      <c r="O823" s="80"/>
      <c r="P823" s="90"/>
      <c r="Q823" s="91"/>
      <c r="R823" s="83"/>
      <c r="S823" s="83"/>
      <c r="T823" s="92"/>
      <c r="U823" s="92"/>
      <c r="V823" s="92"/>
      <c r="W823" s="92"/>
      <c r="X823" s="92"/>
      <c r="Y823" s="78"/>
    </row>
    <row r="824" spans="1:25">
      <c r="A824" s="97" t="s">
        <v>0</v>
      </c>
      <c r="B824" s="114"/>
      <c r="C824" s="115"/>
      <c r="D824" s="116"/>
      <c r="E824" s="116"/>
      <c r="F824" s="52"/>
      <c r="G824" s="52"/>
      <c r="H824" s="117"/>
      <c r="I824" s="117"/>
      <c r="J824" s="117"/>
      <c r="K824" s="117"/>
      <c r="L824" s="116"/>
      <c r="M824" s="118"/>
      <c r="N824" s="30"/>
      <c r="O824" s="151"/>
      <c r="P824" s="143"/>
      <c r="Q824" s="144"/>
      <c r="R824" s="151"/>
      <c r="S824" s="145"/>
      <c r="T824" s="143"/>
      <c r="U824" s="143"/>
      <c r="V824" s="143"/>
      <c r="W824" s="143"/>
      <c r="X824" s="143"/>
      <c r="Y824" s="147"/>
    </row>
    <row r="825" spans="1:25">
      <c r="A825" s="97" t="s">
        <v>4</v>
      </c>
      <c r="B825" s="119"/>
      <c r="C825" s="120"/>
      <c r="D825" s="121"/>
      <c r="E825" s="121"/>
      <c r="F825" s="121"/>
      <c r="G825" s="121"/>
      <c r="H825" s="51"/>
      <c r="I825" s="51"/>
      <c r="J825" s="121"/>
      <c r="K825" s="121"/>
      <c r="L825" s="121"/>
      <c r="M825" s="122"/>
      <c r="N825" s="87"/>
      <c r="O825" s="80"/>
      <c r="P825" s="90"/>
      <c r="Q825" s="91"/>
      <c r="R825" s="83"/>
      <c r="S825" s="83"/>
      <c r="T825" s="92"/>
      <c r="U825" s="92"/>
      <c r="V825" s="92"/>
      <c r="W825" s="92"/>
      <c r="X825" s="92"/>
      <c r="Y825" s="78"/>
    </row>
    <row r="826" spans="1:25">
      <c r="A826" s="97" t="s">
        <v>10</v>
      </c>
      <c r="B826" s="119"/>
      <c r="C826" s="120"/>
      <c r="D826" s="121"/>
      <c r="E826" s="121"/>
      <c r="F826" s="121"/>
      <c r="G826" s="121"/>
      <c r="H826" s="51"/>
      <c r="I826" s="51"/>
      <c r="J826" s="121"/>
      <c r="K826" s="121"/>
      <c r="L826" s="121"/>
      <c r="M826" s="122"/>
      <c r="N826" s="87"/>
      <c r="O826" s="80"/>
      <c r="P826" s="90"/>
      <c r="Q826" s="91"/>
      <c r="R826" s="83"/>
      <c r="S826" s="83"/>
      <c r="T826" s="92"/>
      <c r="U826" s="92"/>
      <c r="V826" s="92"/>
      <c r="W826" s="92"/>
      <c r="X826" s="92"/>
      <c r="Y826" s="78"/>
    </row>
    <row r="827" spans="1:25">
      <c r="A827" s="97" t="s">
        <v>16</v>
      </c>
      <c r="B827" s="119"/>
      <c r="C827" s="120"/>
      <c r="D827" s="121"/>
      <c r="E827" s="123"/>
      <c r="F827" s="123"/>
      <c r="G827" s="123"/>
      <c r="H827" s="121"/>
      <c r="I827" s="121"/>
      <c r="J827" s="121"/>
      <c r="K827" s="121"/>
      <c r="L827" s="121"/>
      <c r="M827" s="122"/>
      <c r="N827" s="87"/>
      <c r="O827" s="80"/>
      <c r="P827" s="90"/>
      <c r="Q827" s="91"/>
      <c r="R827" s="83"/>
      <c r="S827" s="83"/>
      <c r="T827" s="92"/>
      <c r="U827" s="92"/>
      <c r="V827" s="92"/>
      <c r="W827" s="92"/>
      <c r="X827" s="92"/>
      <c r="Y827" s="78"/>
    </row>
    <row r="828" spans="1:25">
      <c r="A828" s="97" t="s">
        <v>22</v>
      </c>
      <c r="B828" s="119"/>
      <c r="C828" s="120"/>
      <c r="D828" s="121"/>
      <c r="E828" s="123"/>
      <c r="F828" s="123"/>
      <c r="G828" s="121"/>
      <c r="H828" s="121"/>
      <c r="I828" s="121"/>
      <c r="J828" s="121"/>
      <c r="K828" s="121"/>
      <c r="L828" s="121"/>
      <c r="M828" s="122"/>
      <c r="N828" s="87"/>
      <c r="O828" s="80"/>
      <c r="P828" s="90"/>
      <c r="Q828" s="91"/>
      <c r="R828" s="83"/>
      <c r="S828" s="83"/>
      <c r="T828" s="92"/>
      <c r="U828" s="92"/>
      <c r="V828" s="92"/>
      <c r="W828" s="92"/>
      <c r="X828" s="92"/>
      <c r="Y828" s="78"/>
    </row>
    <row r="829" spans="1:25">
      <c r="A829" s="97" t="s">
        <v>28</v>
      </c>
      <c r="B829" s="119"/>
      <c r="C829" s="120"/>
      <c r="D829" s="121"/>
      <c r="E829" s="121"/>
      <c r="F829" s="123"/>
      <c r="G829" s="121"/>
      <c r="H829" s="121"/>
      <c r="I829" s="121"/>
      <c r="J829" s="121"/>
      <c r="K829" s="121"/>
      <c r="L829" s="121"/>
      <c r="M829" s="122"/>
      <c r="N829" s="72"/>
      <c r="O829" s="80"/>
      <c r="P829" s="74"/>
      <c r="Q829" s="91"/>
      <c r="R829" s="83"/>
      <c r="S829" s="83"/>
      <c r="T829" s="92"/>
      <c r="U829" s="92"/>
      <c r="V829" s="92"/>
      <c r="W829" s="92"/>
      <c r="X829" s="92"/>
      <c r="Y829" s="78"/>
    </row>
    <row r="830" spans="1:25">
      <c r="A830" s="97" t="s">
        <v>34</v>
      </c>
      <c r="B830" s="119"/>
      <c r="C830" s="120"/>
      <c r="D830" s="121"/>
      <c r="E830" s="121"/>
      <c r="F830" s="121"/>
      <c r="G830" s="121"/>
      <c r="H830" s="121"/>
      <c r="I830" s="121"/>
      <c r="J830" s="121"/>
      <c r="K830" s="121"/>
      <c r="L830" s="121"/>
      <c r="M830" s="122"/>
      <c r="N830" s="88"/>
      <c r="O830" s="80"/>
      <c r="P830" s="93"/>
      <c r="Q830" s="91"/>
      <c r="R830" s="83"/>
      <c r="S830" s="83"/>
      <c r="T830" s="92"/>
      <c r="U830" s="92"/>
      <c r="V830" s="92"/>
      <c r="W830" s="92"/>
      <c r="X830" s="92"/>
      <c r="Y830" s="78"/>
    </row>
    <row r="831" spans="1:25" ht="15.75" thickBot="1">
      <c r="A831" s="97" t="s">
        <v>40</v>
      </c>
      <c r="B831" s="124"/>
      <c r="C831" s="125"/>
      <c r="D831" s="126"/>
      <c r="E831" s="126"/>
      <c r="F831" s="126"/>
      <c r="G831" s="126"/>
      <c r="H831" s="126"/>
      <c r="I831" s="126"/>
      <c r="J831" s="126"/>
      <c r="K831" s="126"/>
      <c r="L831" s="126"/>
      <c r="M831" s="127"/>
      <c r="N831" s="89"/>
      <c r="O831" s="80"/>
      <c r="P831" s="94"/>
      <c r="Q831" s="91"/>
      <c r="R831" s="83"/>
      <c r="S831" s="83"/>
      <c r="T831" s="92"/>
      <c r="U831" s="92"/>
      <c r="V831" s="92"/>
      <c r="W831" s="92"/>
      <c r="X831" s="92"/>
      <c r="Y831" s="78"/>
    </row>
    <row r="832" spans="1:25">
      <c r="B832" s="37"/>
      <c r="C832" s="37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128" t="str">
        <f>IF(OR(ISBLANK(O824),AND(ISBLANK(R824),ISBLANK($R$6))),"","RESULT-PLATE-ID1:"&amp;O824&amp;"|ID2:"&amp;P824&amp;"|Date:"&amp;IF(ISBLANK(Q824),,DAY(Q824)&amp;"/"&amp;MONTH(Q824)&amp;"/"&amp;YEAR(Q824))&amp;"|DrugLayout:"&amp;IF(ISBLANK(R824),$R$6,R824)&amp;"|Country:"&amp;IF(ISBLANK(S824),$S$6,S824)&amp;"|StudySiteName:"&amp;IF(ISBLANK(T824),$T$6,T824)&amp;"|Method:"&amp;IF(ISBLANK(U824),$U$6,U824)&amp;"|Lat:"&amp;IF(ISBLANK(V824),$V$6,V824)&amp;"|Lon:"&amp;IF(ISBLANK(W824),$W$6,W824)&amp;"|Batch:"&amp;IF(ISBLANK(X824),IF(ISBLANK($X$6),,DAY($X$6)&amp;"/"&amp;MONTH($X$6)&amp;"/"&amp;YEAR($X$6)),DAY(X824)&amp;"/"&amp;MONTH(X824)&amp;"/"&amp;YEAR(X824))&amp;"")</f>
        <v/>
      </c>
      <c r="O832" s="129"/>
      <c r="P832" s="130"/>
      <c r="Q832" s="131"/>
      <c r="R832" s="132"/>
      <c r="S832" s="132"/>
      <c r="T832" s="133"/>
      <c r="U832" s="133"/>
      <c r="V832" s="133"/>
      <c r="W832" s="133"/>
      <c r="X832" s="133"/>
      <c r="Y832" s="78"/>
    </row>
    <row r="833" spans="1:25">
      <c r="B833" s="37"/>
      <c r="C833" s="102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80"/>
      <c r="P833" s="92"/>
      <c r="Q833" s="91"/>
      <c r="R833" s="83"/>
      <c r="S833" s="83"/>
      <c r="T833" s="92"/>
      <c r="U833" s="92"/>
      <c r="V833" s="92"/>
      <c r="W833" s="92"/>
      <c r="X833" s="92"/>
      <c r="Y833" s="78"/>
    </row>
    <row r="834" spans="1:25" ht="15.75" thickBot="1">
      <c r="A834" s="96"/>
      <c r="B834" s="49">
        <v>1</v>
      </c>
      <c r="C834" s="49">
        <v>2</v>
      </c>
      <c r="D834" s="49">
        <v>3</v>
      </c>
      <c r="E834" s="49">
        <v>4</v>
      </c>
      <c r="F834" s="49">
        <v>5</v>
      </c>
      <c r="G834" s="49">
        <v>6</v>
      </c>
      <c r="H834" s="49">
        <v>7</v>
      </c>
      <c r="I834" s="49">
        <v>8</v>
      </c>
      <c r="J834" s="49">
        <v>9</v>
      </c>
      <c r="K834" s="49">
        <v>10</v>
      </c>
      <c r="L834" s="49">
        <v>11</v>
      </c>
      <c r="M834" s="49">
        <v>12</v>
      </c>
      <c r="N834" s="95"/>
      <c r="O834" s="80"/>
      <c r="P834" s="90"/>
      <c r="Q834" s="91"/>
      <c r="R834" s="83"/>
      <c r="S834" s="83"/>
      <c r="T834" s="92"/>
      <c r="U834" s="92"/>
      <c r="V834" s="92"/>
      <c r="W834" s="92"/>
      <c r="X834" s="92"/>
      <c r="Y834" s="78"/>
    </row>
    <row r="835" spans="1:25">
      <c r="A835" s="97" t="s">
        <v>0</v>
      </c>
      <c r="B835" s="114"/>
      <c r="C835" s="115"/>
      <c r="D835" s="116"/>
      <c r="E835" s="116"/>
      <c r="F835" s="52"/>
      <c r="G835" s="52"/>
      <c r="H835" s="117"/>
      <c r="I835" s="117"/>
      <c r="J835" s="117"/>
      <c r="K835" s="117"/>
      <c r="L835" s="116"/>
      <c r="M835" s="118"/>
      <c r="N835" s="30"/>
      <c r="O835" s="151"/>
      <c r="P835" s="143"/>
      <c r="Q835" s="144"/>
      <c r="R835" s="151"/>
      <c r="S835" s="145"/>
      <c r="T835" s="143"/>
      <c r="U835" s="143"/>
      <c r="V835" s="143"/>
      <c r="W835" s="143"/>
      <c r="X835" s="143"/>
      <c r="Y835" s="147"/>
    </row>
    <row r="836" spans="1:25">
      <c r="A836" s="97" t="s">
        <v>4</v>
      </c>
      <c r="B836" s="119"/>
      <c r="C836" s="120"/>
      <c r="D836" s="121"/>
      <c r="E836" s="121"/>
      <c r="F836" s="121"/>
      <c r="G836" s="121"/>
      <c r="H836" s="51"/>
      <c r="I836" s="51"/>
      <c r="J836" s="121"/>
      <c r="K836" s="121"/>
      <c r="L836" s="121"/>
      <c r="M836" s="122"/>
      <c r="N836" s="87"/>
      <c r="O836" s="80"/>
      <c r="P836" s="90"/>
      <c r="Q836" s="91"/>
      <c r="R836" s="83"/>
      <c r="S836" s="83"/>
      <c r="T836" s="92"/>
      <c r="U836" s="92"/>
      <c r="V836" s="92"/>
      <c r="W836" s="92"/>
      <c r="X836" s="92"/>
      <c r="Y836" s="78"/>
    </row>
    <row r="837" spans="1:25">
      <c r="A837" s="97" t="s">
        <v>10</v>
      </c>
      <c r="B837" s="119"/>
      <c r="C837" s="120"/>
      <c r="D837" s="121"/>
      <c r="E837" s="121"/>
      <c r="F837" s="121"/>
      <c r="G837" s="121"/>
      <c r="H837" s="51"/>
      <c r="I837" s="51"/>
      <c r="J837" s="121"/>
      <c r="K837" s="121"/>
      <c r="L837" s="121"/>
      <c r="M837" s="122"/>
      <c r="N837" s="87"/>
      <c r="O837" s="80"/>
      <c r="P837" s="90"/>
      <c r="Q837" s="91"/>
      <c r="R837" s="83"/>
      <c r="S837" s="83"/>
      <c r="T837" s="92"/>
      <c r="U837" s="92"/>
      <c r="V837" s="92"/>
      <c r="W837" s="92"/>
      <c r="X837" s="92"/>
      <c r="Y837" s="78"/>
    </row>
    <row r="838" spans="1:25">
      <c r="A838" s="97" t="s">
        <v>16</v>
      </c>
      <c r="B838" s="119"/>
      <c r="C838" s="120"/>
      <c r="D838" s="121"/>
      <c r="E838" s="123"/>
      <c r="F838" s="123"/>
      <c r="G838" s="123"/>
      <c r="H838" s="121"/>
      <c r="I838" s="121"/>
      <c r="J838" s="121"/>
      <c r="K838" s="121"/>
      <c r="L838" s="121"/>
      <c r="M838" s="122"/>
      <c r="N838" s="87"/>
      <c r="O838" s="80"/>
      <c r="P838" s="90"/>
      <c r="Q838" s="91"/>
      <c r="R838" s="83"/>
      <c r="S838" s="83"/>
      <c r="T838" s="92"/>
      <c r="U838" s="92"/>
      <c r="V838" s="92"/>
      <c r="W838" s="92"/>
      <c r="X838" s="92"/>
      <c r="Y838" s="78"/>
    </row>
    <row r="839" spans="1:25">
      <c r="A839" s="97" t="s">
        <v>22</v>
      </c>
      <c r="B839" s="119"/>
      <c r="C839" s="120"/>
      <c r="D839" s="121"/>
      <c r="E839" s="123"/>
      <c r="F839" s="123"/>
      <c r="G839" s="121"/>
      <c r="H839" s="121"/>
      <c r="I839" s="121"/>
      <c r="J839" s="121"/>
      <c r="K839" s="121"/>
      <c r="L839" s="121"/>
      <c r="M839" s="122"/>
      <c r="N839" s="87"/>
      <c r="O839" s="80"/>
      <c r="P839" s="90"/>
      <c r="Q839" s="91"/>
      <c r="R839" s="83"/>
      <c r="S839" s="83"/>
      <c r="T839" s="92"/>
      <c r="U839" s="92"/>
      <c r="V839" s="92"/>
      <c r="W839" s="92"/>
      <c r="X839" s="92"/>
      <c r="Y839" s="78"/>
    </row>
    <row r="840" spans="1:25">
      <c r="A840" s="97" t="s">
        <v>28</v>
      </c>
      <c r="B840" s="119"/>
      <c r="C840" s="120"/>
      <c r="D840" s="121"/>
      <c r="E840" s="121"/>
      <c r="F840" s="123"/>
      <c r="G840" s="121"/>
      <c r="H840" s="121"/>
      <c r="I840" s="121"/>
      <c r="J840" s="121"/>
      <c r="K840" s="121"/>
      <c r="L840" s="121"/>
      <c r="M840" s="122"/>
      <c r="N840" s="72"/>
      <c r="O840" s="80"/>
      <c r="P840" s="74"/>
      <c r="Q840" s="91"/>
      <c r="R840" s="83"/>
      <c r="S840" s="83"/>
      <c r="T840" s="92"/>
      <c r="U840" s="92"/>
      <c r="V840" s="92"/>
      <c r="W840" s="92"/>
      <c r="X840" s="92"/>
      <c r="Y840" s="78"/>
    </row>
    <row r="841" spans="1:25">
      <c r="A841" s="97" t="s">
        <v>34</v>
      </c>
      <c r="B841" s="119"/>
      <c r="C841" s="120"/>
      <c r="D841" s="121"/>
      <c r="E841" s="121"/>
      <c r="F841" s="121"/>
      <c r="G841" s="121"/>
      <c r="H841" s="121"/>
      <c r="I841" s="121"/>
      <c r="J841" s="121"/>
      <c r="K841" s="121"/>
      <c r="L841" s="121"/>
      <c r="M841" s="122"/>
      <c r="N841" s="88"/>
      <c r="O841" s="80"/>
      <c r="P841" s="93"/>
      <c r="Q841" s="91"/>
      <c r="R841" s="83"/>
      <c r="S841" s="83"/>
      <c r="T841" s="92"/>
      <c r="U841" s="92"/>
      <c r="V841" s="92"/>
      <c r="W841" s="92"/>
      <c r="X841" s="92"/>
      <c r="Y841" s="78"/>
    </row>
    <row r="842" spans="1:25" ht="15.75" thickBot="1">
      <c r="A842" s="97" t="s">
        <v>40</v>
      </c>
      <c r="B842" s="124"/>
      <c r="C842" s="125"/>
      <c r="D842" s="126"/>
      <c r="E842" s="126"/>
      <c r="F842" s="126"/>
      <c r="G842" s="126"/>
      <c r="H842" s="126"/>
      <c r="I842" s="126"/>
      <c r="J842" s="126"/>
      <c r="K842" s="126"/>
      <c r="L842" s="126"/>
      <c r="M842" s="127"/>
      <c r="N842" s="89"/>
      <c r="O842" s="80"/>
      <c r="P842" s="94"/>
      <c r="Q842" s="91"/>
      <c r="R842" s="83"/>
      <c r="S842" s="83"/>
      <c r="T842" s="92"/>
      <c r="U842" s="92"/>
      <c r="V842" s="92"/>
      <c r="W842" s="92"/>
      <c r="X842" s="92"/>
      <c r="Y842" s="78"/>
    </row>
    <row r="843" spans="1:25">
      <c r="B843" s="37"/>
      <c r="C843" s="37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128" t="str">
        <f>IF(OR(ISBLANK(O835),AND(ISBLANK(R835),ISBLANK($R$6))),"","RESULT-PLATE-ID1:"&amp;O835&amp;"|ID2:"&amp;P835&amp;"|Date:"&amp;IF(ISBLANK(Q835),,DAY(Q835)&amp;"/"&amp;MONTH(Q835)&amp;"/"&amp;YEAR(Q835))&amp;"|DrugLayout:"&amp;IF(ISBLANK(R835),$R$6,R835)&amp;"|Country:"&amp;IF(ISBLANK(S835),$S$6,S835)&amp;"|StudySiteName:"&amp;IF(ISBLANK(T835),$T$6,T835)&amp;"|Method:"&amp;IF(ISBLANK(U835),$U$6,U835)&amp;"|Lat:"&amp;IF(ISBLANK(V835),$V$6,V835)&amp;"|Lon:"&amp;IF(ISBLANK(W835),$W$6,W835)&amp;"|Batch:"&amp;IF(ISBLANK(X835),IF(ISBLANK($X$6),,DAY($X$6)&amp;"/"&amp;MONTH($X$6)&amp;"/"&amp;YEAR($X$6)),DAY(X835)&amp;"/"&amp;MONTH(X835)&amp;"/"&amp;YEAR(X835))&amp;"")</f>
        <v/>
      </c>
      <c r="O843" s="129"/>
      <c r="P843" s="130"/>
      <c r="Q843" s="131"/>
      <c r="R843" s="132"/>
      <c r="S843" s="132"/>
      <c r="T843" s="133"/>
      <c r="U843" s="133"/>
      <c r="V843" s="133"/>
      <c r="W843" s="133"/>
      <c r="X843" s="133"/>
      <c r="Y843" s="78"/>
    </row>
    <row r="844" spans="1:25">
      <c r="B844" s="37"/>
      <c r="C844" s="37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80"/>
      <c r="P844" s="103"/>
      <c r="Q844" s="91"/>
      <c r="R844" s="83"/>
      <c r="S844" s="83"/>
      <c r="T844" s="92"/>
      <c r="U844" s="92"/>
      <c r="V844" s="92"/>
      <c r="W844" s="92"/>
      <c r="X844" s="92"/>
      <c r="Y844" s="78"/>
    </row>
    <row r="845" spans="1:25" ht="15.75" thickBot="1">
      <c r="A845" s="96"/>
      <c r="B845" s="49">
        <v>1</v>
      </c>
      <c r="C845" s="49">
        <v>2</v>
      </c>
      <c r="D845" s="49">
        <v>3</v>
      </c>
      <c r="E845" s="49">
        <v>4</v>
      </c>
      <c r="F845" s="49">
        <v>5</v>
      </c>
      <c r="G845" s="49">
        <v>6</v>
      </c>
      <c r="H845" s="49">
        <v>7</v>
      </c>
      <c r="I845" s="49">
        <v>8</v>
      </c>
      <c r="J845" s="49">
        <v>9</v>
      </c>
      <c r="K845" s="49">
        <v>10</v>
      </c>
      <c r="L845" s="49">
        <v>11</v>
      </c>
      <c r="M845" s="49">
        <v>12</v>
      </c>
      <c r="N845" s="95"/>
      <c r="O845" s="80"/>
      <c r="P845" s="90"/>
      <c r="Q845" s="91"/>
      <c r="R845" s="83"/>
      <c r="S845" s="83"/>
      <c r="T845" s="92"/>
      <c r="U845" s="92"/>
      <c r="V845" s="92"/>
      <c r="W845" s="92"/>
      <c r="X845" s="92"/>
      <c r="Y845" s="78"/>
    </row>
    <row r="846" spans="1:25">
      <c r="A846" s="97" t="s">
        <v>0</v>
      </c>
      <c r="B846" s="114"/>
      <c r="C846" s="115"/>
      <c r="D846" s="116"/>
      <c r="E846" s="116"/>
      <c r="F846" s="52"/>
      <c r="G846" s="52"/>
      <c r="H846" s="117"/>
      <c r="I846" s="117"/>
      <c r="J846" s="117"/>
      <c r="K846" s="117"/>
      <c r="L846" s="116"/>
      <c r="M846" s="118"/>
      <c r="N846" s="30"/>
      <c r="O846" s="151"/>
      <c r="P846" s="143"/>
      <c r="Q846" s="144"/>
      <c r="R846" s="151"/>
      <c r="S846" s="145"/>
      <c r="T846" s="143"/>
      <c r="U846" s="143"/>
      <c r="V846" s="143"/>
      <c r="W846" s="143"/>
      <c r="X846" s="143"/>
      <c r="Y846" s="147"/>
    </row>
    <row r="847" spans="1:25">
      <c r="A847" s="97" t="s">
        <v>4</v>
      </c>
      <c r="B847" s="119"/>
      <c r="C847" s="120"/>
      <c r="D847" s="121"/>
      <c r="E847" s="121"/>
      <c r="F847" s="121"/>
      <c r="G847" s="121"/>
      <c r="H847" s="51"/>
      <c r="I847" s="51"/>
      <c r="J847" s="121"/>
      <c r="K847" s="121"/>
      <c r="L847" s="121"/>
      <c r="M847" s="122"/>
      <c r="N847" s="87"/>
      <c r="O847" s="80"/>
      <c r="P847" s="90"/>
      <c r="Q847" s="91"/>
      <c r="R847" s="83"/>
      <c r="S847" s="83"/>
      <c r="T847" s="92"/>
      <c r="U847" s="92"/>
      <c r="V847" s="92"/>
      <c r="W847" s="92"/>
      <c r="X847" s="92"/>
      <c r="Y847" s="78"/>
    </row>
    <row r="848" spans="1:25">
      <c r="A848" s="97" t="s">
        <v>10</v>
      </c>
      <c r="B848" s="119"/>
      <c r="C848" s="120"/>
      <c r="D848" s="121"/>
      <c r="E848" s="121"/>
      <c r="F848" s="121"/>
      <c r="G848" s="121"/>
      <c r="H848" s="51"/>
      <c r="I848" s="51"/>
      <c r="J848" s="121"/>
      <c r="K848" s="121"/>
      <c r="L848" s="121"/>
      <c r="M848" s="122"/>
      <c r="N848" s="87"/>
      <c r="O848" s="80"/>
      <c r="P848" s="90"/>
      <c r="Q848" s="91"/>
      <c r="R848" s="83"/>
      <c r="S848" s="83"/>
      <c r="T848" s="92"/>
      <c r="U848" s="92"/>
      <c r="V848" s="92"/>
      <c r="W848" s="92"/>
      <c r="X848" s="92"/>
      <c r="Y848" s="78"/>
    </row>
    <row r="849" spans="1:25">
      <c r="A849" s="97" t="s">
        <v>16</v>
      </c>
      <c r="B849" s="119"/>
      <c r="C849" s="120"/>
      <c r="D849" s="121"/>
      <c r="E849" s="123"/>
      <c r="F849" s="123"/>
      <c r="G849" s="123"/>
      <c r="H849" s="121"/>
      <c r="I849" s="121"/>
      <c r="J849" s="121"/>
      <c r="K849" s="121"/>
      <c r="L849" s="121"/>
      <c r="M849" s="122"/>
      <c r="N849" s="87"/>
      <c r="O849" s="80"/>
      <c r="P849" s="90"/>
      <c r="Q849" s="91"/>
      <c r="R849" s="83"/>
      <c r="S849" s="83"/>
      <c r="T849" s="92"/>
      <c r="U849" s="92"/>
      <c r="V849" s="92"/>
      <c r="W849" s="92"/>
      <c r="X849" s="92"/>
      <c r="Y849" s="78"/>
    </row>
    <row r="850" spans="1:25">
      <c r="A850" s="97" t="s">
        <v>22</v>
      </c>
      <c r="B850" s="119"/>
      <c r="C850" s="120"/>
      <c r="D850" s="121"/>
      <c r="E850" s="123"/>
      <c r="F850" s="123"/>
      <c r="G850" s="121"/>
      <c r="H850" s="121"/>
      <c r="I850" s="121"/>
      <c r="J850" s="121"/>
      <c r="K850" s="121"/>
      <c r="L850" s="121"/>
      <c r="M850" s="122"/>
      <c r="N850" s="87"/>
      <c r="O850" s="80"/>
      <c r="P850" s="90"/>
      <c r="Q850" s="91"/>
      <c r="R850" s="83"/>
      <c r="S850" s="83"/>
      <c r="T850" s="92"/>
      <c r="U850" s="92"/>
      <c r="V850" s="92"/>
      <c r="W850" s="92"/>
      <c r="X850" s="92"/>
      <c r="Y850" s="78"/>
    </row>
    <row r="851" spans="1:25">
      <c r="A851" s="97" t="s">
        <v>28</v>
      </c>
      <c r="B851" s="119"/>
      <c r="C851" s="120"/>
      <c r="D851" s="121"/>
      <c r="E851" s="121"/>
      <c r="F851" s="123"/>
      <c r="G851" s="121"/>
      <c r="H851" s="121"/>
      <c r="I851" s="121"/>
      <c r="J851" s="121"/>
      <c r="K851" s="121"/>
      <c r="L851" s="121"/>
      <c r="M851" s="122"/>
      <c r="N851" s="72"/>
      <c r="O851" s="80"/>
      <c r="P851" s="74"/>
      <c r="Q851" s="91"/>
      <c r="R851" s="83"/>
      <c r="S851" s="83"/>
      <c r="T851" s="92"/>
      <c r="U851" s="92"/>
      <c r="V851" s="92"/>
      <c r="W851" s="92"/>
      <c r="X851" s="92"/>
      <c r="Y851" s="78"/>
    </row>
    <row r="852" spans="1:25">
      <c r="A852" s="97" t="s">
        <v>34</v>
      </c>
      <c r="B852" s="119"/>
      <c r="C852" s="120"/>
      <c r="D852" s="121"/>
      <c r="E852" s="121"/>
      <c r="F852" s="121"/>
      <c r="G852" s="121"/>
      <c r="H852" s="121"/>
      <c r="I852" s="121"/>
      <c r="J852" s="121"/>
      <c r="K852" s="121"/>
      <c r="L852" s="121"/>
      <c r="M852" s="122"/>
      <c r="N852" s="88"/>
      <c r="O852" s="80"/>
      <c r="P852" s="93"/>
      <c r="Q852" s="91"/>
      <c r="R852" s="83"/>
      <c r="S852" s="83"/>
      <c r="T852" s="92"/>
      <c r="U852" s="92"/>
      <c r="V852" s="92"/>
      <c r="W852" s="92"/>
      <c r="X852" s="92"/>
      <c r="Y852" s="78"/>
    </row>
    <row r="853" spans="1:25" ht="15.75" thickBot="1">
      <c r="A853" s="97" t="s">
        <v>40</v>
      </c>
      <c r="B853" s="124"/>
      <c r="C853" s="125"/>
      <c r="D853" s="126"/>
      <c r="E853" s="126"/>
      <c r="F853" s="126"/>
      <c r="G853" s="126"/>
      <c r="H853" s="126"/>
      <c r="I853" s="126"/>
      <c r="J853" s="126"/>
      <c r="K853" s="126"/>
      <c r="L853" s="126"/>
      <c r="M853" s="127"/>
      <c r="N853" s="89"/>
      <c r="O853" s="80"/>
      <c r="P853" s="94"/>
      <c r="Q853" s="91"/>
      <c r="R853" s="83"/>
      <c r="S853" s="83"/>
      <c r="T853" s="92"/>
      <c r="U853" s="92"/>
      <c r="V853" s="92"/>
      <c r="W853" s="92"/>
      <c r="X853" s="92"/>
      <c r="Y853" s="78"/>
    </row>
    <row r="854" spans="1:25">
      <c r="B854" s="37"/>
      <c r="C854" s="37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128" t="str">
        <f>IF(OR(ISBLANK(O846),AND(ISBLANK(R846),ISBLANK($R$6))),"","RESULT-PLATE-ID1:"&amp;O846&amp;"|ID2:"&amp;P846&amp;"|Date:"&amp;IF(ISBLANK(Q846),,DAY(Q846)&amp;"/"&amp;MONTH(Q846)&amp;"/"&amp;YEAR(Q846))&amp;"|DrugLayout:"&amp;IF(ISBLANK(R846),$R$6,R846)&amp;"|Country:"&amp;IF(ISBLANK(S846),$S$6,S846)&amp;"|StudySiteName:"&amp;IF(ISBLANK(T846),$T$6,T846)&amp;"|Method:"&amp;IF(ISBLANK(U846),$U$6,U846)&amp;"|Lat:"&amp;IF(ISBLANK(V846),$V$6,V846)&amp;"|Lon:"&amp;IF(ISBLANK(W846),$W$6,W846)&amp;"|Batch:"&amp;IF(ISBLANK(X846),IF(ISBLANK($X$6),,DAY($X$6)&amp;"/"&amp;MONTH($X$6)&amp;"/"&amp;YEAR($X$6)),DAY(X846)&amp;"/"&amp;MONTH(X846)&amp;"/"&amp;YEAR(X846))&amp;"")</f>
        <v/>
      </c>
      <c r="O854" s="129"/>
      <c r="P854" s="130"/>
      <c r="Q854" s="131"/>
      <c r="R854" s="132"/>
      <c r="S854" s="132"/>
      <c r="T854" s="133"/>
      <c r="U854" s="133"/>
      <c r="V854" s="133"/>
      <c r="W854" s="133"/>
      <c r="X854" s="133"/>
      <c r="Y854" s="78"/>
    </row>
    <row r="855" spans="1:25">
      <c r="B855" s="37"/>
      <c r="C855" s="102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80"/>
      <c r="P855" s="92"/>
      <c r="Q855" s="91"/>
      <c r="R855" s="83"/>
      <c r="S855" s="83"/>
      <c r="T855" s="92"/>
      <c r="U855" s="92"/>
      <c r="V855" s="92"/>
      <c r="W855" s="92"/>
      <c r="X855" s="92"/>
      <c r="Y855" s="78"/>
    </row>
    <row r="856" spans="1:25" ht="15.75" thickBot="1">
      <c r="A856" s="96"/>
      <c r="B856" s="49">
        <v>1</v>
      </c>
      <c r="C856" s="49">
        <v>2</v>
      </c>
      <c r="D856" s="49">
        <v>3</v>
      </c>
      <c r="E856" s="49">
        <v>4</v>
      </c>
      <c r="F856" s="49">
        <v>5</v>
      </c>
      <c r="G856" s="49">
        <v>6</v>
      </c>
      <c r="H856" s="49">
        <v>7</v>
      </c>
      <c r="I856" s="49">
        <v>8</v>
      </c>
      <c r="J856" s="49">
        <v>9</v>
      </c>
      <c r="K856" s="49">
        <v>10</v>
      </c>
      <c r="L856" s="49">
        <v>11</v>
      </c>
      <c r="M856" s="49">
        <v>12</v>
      </c>
      <c r="N856" s="95"/>
      <c r="O856" s="80"/>
      <c r="P856" s="90"/>
      <c r="Q856" s="91"/>
      <c r="R856" s="83"/>
      <c r="S856" s="83"/>
      <c r="T856" s="92"/>
      <c r="U856" s="92"/>
      <c r="V856" s="92"/>
      <c r="W856" s="92"/>
      <c r="X856" s="92"/>
      <c r="Y856" s="78"/>
    </row>
    <row r="857" spans="1:25">
      <c r="A857" s="97" t="s">
        <v>0</v>
      </c>
      <c r="B857" s="114"/>
      <c r="C857" s="115"/>
      <c r="D857" s="116"/>
      <c r="E857" s="116"/>
      <c r="F857" s="52"/>
      <c r="G857" s="52"/>
      <c r="H857" s="117"/>
      <c r="I857" s="117"/>
      <c r="J857" s="117"/>
      <c r="K857" s="117"/>
      <c r="L857" s="116"/>
      <c r="M857" s="118"/>
      <c r="N857" s="30"/>
      <c r="O857" s="151"/>
      <c r="P857" s="143"/>
      <c r="Q857" s="144"/>
      <c r="R857" s="151"/>
      <c r="S857" s="145"/>
      <c r="T857" s="143"/>
      <c r="U857" s="143"/>
      <c r="V857" s="143"/>
      <c r="W857" s="143"/>
      <c r="X857" s="143"/>
      <c r="Y857" s="147"/>
    </row>
    <row r="858" spans="1:25">
      <c r="A858" s="97" t="s">
        <v>4</v>
      </c>
      <c r="B858" s="119"/>
      <c r="C858" s="120"/>
      <c r="D858" s="121"/>
      <c r="E858" s="121"/>
      <c r="F858" s="121"/>
      <c r="G858" s="121"/>
      <c r="H858" s="51"/>
      <c r="I858" s="51"/>
      <c r="J858" s="121"/>
      <c r="K858" s="121"/>
      <c r="L858" s="121"/>
      <c r="M858" s="122"/>
      <c r="N858" s="87"/>
      <c r="O858" s="80"/>
      <c r="P858" s="90"/>
      <c r="Q858" s="91"/>
      <c r="R858" s="83"/>
      <c r="S858" s="83"/>
      <c r="T858" s="92"/>
      <c r="U858" s="92"/>
      <c r="V858" s="92"/>
      <c r="W858" s="92"/>
      <c r="X858" s="92"/>
      <c r="Y858" s="78"/>
    </row>
    <row r="859" spans="1:25">
      <c r="A859" s="97" t="s">
        <v>10</v>
      </c>
      <c r="B859" s="119"/>
      <c r="C859" s="120"/>
      <c r="D859" s="121"/>
      <c r="E859" s="121"/>
      <c r="F859" s="121"/>
      <c r="G859" s="121"/>
      <c r="H859" s="51"/>
      <c r="I859" s="51"/>
      <c r="J859" s="121"/>
      <c r="K859" s="121"/>
      <c r="L859" s="121"/>
      <c r="M859" s="122"/>
      <c r="N859" s="87"/>
      <c r="O859" s="80"/>
      <c r="P859" s="90"/>
      <c r="Q859" s="91"/>
      <c r="R859" s="83"/>
      <c r="S859" s="83"/>
      <c r="T859" s="92"/>
      <c r="U859" s="92"/>
      <c r="V859" s="92"/>
      <c r="W859" s="92"/>
      <c r="X859" s="92"/>
      <c r="Y859" s="78"/>
    </row>
    <row r="860" spans="1:25">
      <c r="A860" s="97" t="s">
        <v>16</v>
      </c>
      <c r="B860" s="119"/>
      <c r="C860" s="120"/>
      <c r="D860" s="121"/>
      <c r="E860" s="123"/>
      <c r="F860" s="123"/>
      <c r="G860" s="123"/>
      <c r="H860" s="121"/>
      <c r="I860" s="121"/>
      <c r="J860" s="121"/>
      <c r="K860" s="121"/>
      <c r="L860" s="121"/>
      <c r="M860" s="122"/>
      <c r="N860" s="87"/>
      <c r="O860" s="80"/>
      <c r="P860" s="90"/>
      <c r="Q860" s="91"/>
      <c r="R860" s="83"/>
      <c r="S860" s="83"/>
      <c r="T860" s="92"/>
      <c r="U860" s="92"/>
      <c r="V860" s="92"/>
      <c r="W860" s="92"/>
      <c r="X860" s="92"/>
      <c r="Y860" s="78"/>
    </row>
    <row r="861" spans="1:25">
      <c r="A861" s="97" t="s">
        <v>22</v>
      </c>
      <c r="B861" s="119"/>
      <c r="C861" s="120"/>
      <c r="D861" s="121"/>
      <c r="E861" s="123"/>
      <c r="F861" s="123"/>
      <c r="G861" s="121"/>
      <c r="H861" s="121"/>
      <c r="I861" s="121"/>
      <c r="J861" s="121"/>
      <c r="K861" s="121"/>
      <c r="L861" s="121"/>
      <c r="M861" s="122"/>
      <c r="N861" s="87"/>
      <c r="O861" s="80"/>
      <c r="P861" s="90"/>
      <c r="Q861" s="91"/>
      <c r="R861" s="83"/>
      <c r="S861" s="83"/>
      <c r="T861" s="92"/>
      <c r="U861" s="92"/>
      <c r="V861" s="92"/>
      <c r="W861" s="92"/>
      <c r="X861" s="92"/>
      <c r="Y861" s="78"/>
    </row>
    <row r="862" spans="1:25">
      <c r="A862" s="97" t="s">
        <v>28</v>
      </c>
      <c r="B862" s="119"/>
      <c r="C862" s="120"/>
      <c r="D862" s="121"/>
      <c r="E862" s="121"/>
      <c r="F862" s="123"/>
      <c r="G862" s="121"/>
      <c r="H862" s="121"/>
      <c r="I862" s="121"/>
      <c r="J862" s="121"/>
      <c r="K862" s="121"/>
      <c r="L862" s="121"/>
      <c r="M862" s="122"/>
      <c r="N862" s="72"/>
      <c r="O862" s="80"/>
      <c r="P862" s="74"/>
      <c r="Q862" s="91"/>
      <c r="R862" s="83"/>
      <c r="S862" s="83"/>
      <c r="T862" s="92"/>
      <c r="U862" s="92"/>
      <c r="V862" s="92"/>
      <c r="W862" s="92"/>
      <c r="X862" s="92"/>
      <c r="Y862" s="78"/>
    </row>
    <row r="863" spans="1:25">
      <c r="A863" s="97" t="s">
        <v>34</v>
      </c>
      <c r="B863" s="119"/>
      <c r="C863" s="120"/>
      <c r="D863" s="121"/>
      <c r="E863" s="121"/>
      <c r="F863" s="121"/>
      <c r="G863" s="121"/>
      <c r="H863" s="121"/>
      <c r="I863" s="121"/>
      <c r="J863" s="121"/>
      <c r="K863" s="121"/>
      <c r="L863" s="121"/>
      <c r="M863" s="122"/>
      <c r="N863" s="88"/>
      <c r="O863" s="80"/>
      <c r="P863" s="93"/>
      <c r="Q863" s="91"/>
      <c r="R863" s="83"/>
      <c r="S863" s="83"/>
      <c r="T863" s="92"/>
      <c r="U863" s="92"/>
      <c r="V863" s="92"/>
      <c r="W863" s="92"/>
      <c r="X863" s="92"/>
      <c r="Y863" s="78"/>
    </row>
    <row r="864" spans="1:25" ht="15.75" thickBot="1">
      <c r="A864" s="97" t="s">
        <v>40</v>
      </c>
      <c r="B864" s="124"/>
      <c r="C864" s="125"/>
      <c r="D864" s="126"/>
      <c r="E864" s="126"/>
      <c r="F864" s="126"/>
      <c r="G864" s="126"/>
      <c r="H864" s="126"/>
      <c r="I864" s="126"/>
      <c r="J864" s="126"/>
      <c r="K864" s="126"/>
      <c r="L864" s="126"/>
      <c r="M864" s="127"/>
      <c r="N864" s="89"/>
      <c r="O864" s="80"/>
      <c r="P864" s="94"/>
      <c r="Q864" s="91"/>
      <c r="R864" s="83"/>
      <c r="S864" s="83"/>
      <c r="T864" s="92"/>
      <c r="U864" s="92"/>
      <c r="V864" s="92"/>
      <c r="W864" s="92"/>
      <c r="X864" s="92"/>
      <c r="Y864" s="78"/>
    </row>
    <row r="865" spans="1:25">
      <c r="B865" s="37"/>
      <c r="C865" s="37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128" t="str">
        <f>IF(OR(ISBLANK(O857),AND(ISBLANK(R857),ISBLANK($R$6))),"","RESULT-PLATE-ID1:"&amp;O857&amp;"|ID2:"&amp;P857&amp;"|Date:"&amp;IF(ISBLANK(Q857),,DAY(Q857)&amp;"/"&amp;MONTH(Q857)&amp;"/"&amp;YEAR(Q857))&amp;"|DrugLayout:"&amp;IF(ISBLANK(R857),$R$6,R857)&amp;"|Country:"&amp;IF(ISBLANK(S857),$S$6,S857)&amp;"|StudySiteName:"&amp;IF(ISBLANK(T857),$T$6,T857)&amp;"|Method:"&amp;IF(ISBLANK(U857),$U$6,U857)&amp;"|Lat:"&amp;IF(ISBLANK(V857),$V$6,V857)&amp;"|Lon:"&amp;IF(ISBLANK(W857),$W$6,W857)&amp;"|Batch:"&amp;IF(ISBLANK(X857),IF(ISBLANK($X$6),,DAY($X$6)&amp;"/"&amp;MONTH($X$6)&amp;"/"&amp;YEAR($X$6)),DAY(X857)&amp;"/"&amp;MONTH(X857)&amp;"/"&amp;YEAR(X857))&amp;"")</f>
        <v/>
      </c>
      <c r="O865" s="129"/>
      <c r="P865" s="130"/>
      <c r="Q865" s="131"/>
      <c r="R865" s="132"/>
      <c r="S865" s="132"/>
      <c r="T865" s="133"/>
      <c r="U865" s="133"/>
      <c r="V865" s="133"/>
      <c r="W865" s="133"/>
      <c r="X865" s="133"/>
      <c r="Y865" s="78"/>
    </row>
    <row r="866" spans="1:25">
      <c r="B866" s="37"/>
      <c r="C866" s="37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80"/>
      <c r="P866" s="103"/>
      <c r="Q866" s="91"/>
      <c r="R866" s="83"/>
      <c r="S866" s="83"/>
      <c r="T866" s="92"/>
      <c r="U866" s="92"/>
      <c r="V866" s="92"/>
      <c r="W866" s="92"/>
      <c r="X866" s="92"/>
      <c r="Y866" s="78"/>
    </row>
    <row r="867" spans="1:25" ht="15.75" thickBot="1">
      <c r="A867" s="96"/>
      <c r="B867" s="49">
        <v>1</v>
      </c>
      <c r="C867" s="49">
        <v>2</v>
      </c>
      <c r="D867" s="49">
        <v>3</v>
      </c>
      <c r="E867" s="49">
        <v>4</v>
      </c>
      <c r="F867" s="49">
        <v>5</v>
      </c>
      <c r="G867" s="49">
        <v>6</v>
      </c>
      <c r="H867" s="49">
        <v>7</v>
      </c>
      <c r="I867" s="49">
        <v>8</v>
      </c>
      <c r="J867" s="49">
        <v>9</v>
      </c>
      <c r="K867" s="49">
        <v>10</v>
      </c>
      <c r="L867" s="49">
        <v>11</v>
      </c>
      <c r="M867" s="49">
        <v>12</v>
      </c>
      <c r="N867" s="95"/>
      <c r="O867" s="80"/>
      <c r="P867" s="90"/>
      <c r="Q867" s="91"/>
      <c r="R867" s="83"/>
      <c r="S867" s="83"/>
      <c r="T867" s="92"/>
      <c r="U867" s="92"/>
      <c r="V867" s="92"/>
      <c r="W867" s="92"/>
      <c r="X867" s="92"/>
      <c r="Y867" s="78"/>
    </row>
    <row r="868" spans="1:25">
      <c r="A868" s="97" t="s">
        <v>0</v>
      </c>
      <c r="B868" s="114"/>
      <c r="C868" s="115"/>
      <c r="D868" s="116"/>
      <c r="E868" s="116"/>
      <c r="F868" s="52"/>
      <c r="G868" s="52"/>
      <c r="H868" s="117"/>
      <c r="I868" s="117"/>
      <c r="J868" s="117"/>
      <c r="K868" s="117"/>
      <c r="L868" s="116"/>
      <c r="M868" s="118"/>
      <c r="N868" s="30"/>
      <c r="O868" s="151"/>
      <c r="P868" s="143"/>
      <c r="Q868" s="144"/>
      <c r="R868" s="151"/>
      <c r="S868" s="145"/>
      <c r="T868" s="143"/>
      <c r="U868" s="143"/>
      <c r="V868" s="143"/>
      <c r="W868" s="143"/>
      <c r="X868" s="143"/>
      <c r="Y868" s="146"/>
    </row>
    <row r="869" spans="1:25">
      <c r="A869" s="97" t="s">
        <v>4</v>
      </c>
      <c r="B869" s="119"/>
      <c r="C869" s="120"/>
      <c r="D869" s="121"/>
      <c r="E869" s="121"/>
      <c r="F869" s="121"/>
      <c r="G869" s="121"/>
      <c r="H869" s="51"/>
      <c r="I869" s="51"/>
      <c r="J869" s="121"/>
      <c r="K869" s="121"/>
      <c r="L869" s="121"/>
      <c r="M869" s="122"/>
      <c r="N869" s="87"/>
      <c r="O869" s="80"/>
      <c r="P869" s="90"/>
      <c r="Q869" s="91"/>
      <c r="R869" s="83"/>
      <c r="S869" s="83"/>
      <c r="T869" s="92"/>
      <c r="U869" s="92"/>
      <c r="V869" s="92"/>
      <c r="W869" s="92"/>
      <c r="X869" s="92"/>
      <c r="Y869" s="78"/>
    </row>
    <row r="870" spans="1:25">
      <c r="A870" s="97" t="s">
        <v>10</v>
      </c>
      <c r="B870" s="119"/>
      <c r="C870" s="120"/>
      <c r="D870" s="121"/>
      <c r="E870" s="121"/>
      <c r="F870" s="121"/>
      <c r="G870" s="121"/>
      <c r="H870" s="51"/>
      <c r="I870" s="51"/>
      <c r="J870" s="121"/>
      <c r="K870" s="121"/>
      <c r="L870" s="121"/>
      <c r="M870" s="122"/>
      <c r="N870" s="87"/>
      <c r="O870" s="80"/>
      <c r="P870" s="90"/>
      <c r="Q870" s="91"/>
      <c r="R870" s="83"/>
      <c r="S870" s="83"/>
      <c r="T870" s="92"/>
      <c r="U870" s="92"/>
      <c r="V870" s="92"/>
      <c r="W870" s="92"/>
      <c r="X870" s="92"/>
      <c r="Y870" s="78"/>
    </row>
    <row r="871" spans="1:25">
      <c r="A871" s="97" t="s">
        <v>16</v>
      </c>
      <c r="B871" s="119"/>
      <c r="C871" s="120"/>
      <c r="D871" s="121"/>
      <c r="E871" s="123"/>
      <c r="F871" s="123"/>
      <c r="G871" s="123"/>
      <c r="H871" s="121"/>
      <c r="I871" s="121"/>
      <c r="J871" s="121"/>
      <c r="K871" s="121"/>
      <c r="L871" s="121"/>
      <c r="M871" s="122"/>
      <c r="N871" s="87"/>
      <c r="O871" s="80"/>
      <c r="P871" s="90"/>
      <c r="Q871" s="91"/>
      <c r="R871" s="83"/>
      <c r="S871" s="83"/>
      <c r="T871" s="92"/>
      <c r="U871" s="92"/>
      <c r="V871" s="92"/>
      <c r="W871" s="92"/>
      <c r="X871" s="92"/>
      <c r="Y871" s="78"/>
    </row>
    <row r="872" spans="1:25">
      <c r="A872" s="97" t="s">
        <v>22</v>
      </c>
      <c r="B872" s="119"/>
      <c r="C872" s="120"/>
      <c r="D872" s="121"/>
      <c r="E872" s="123"/>
      <c r="F872" s="123"/>
      <c r="G872" s="121"/>
      <c r="H872" s="121"/>
      <c r="I872" s="121"/>
      <c r="J872" s="121"/>
      <c r="K872" s="121"/>
      <c r="L872" s="121"/>
      <c r="M872" s="122"/>
      <c r="N872" s="87"/>
      <c r="O872" s="80"/>
      <c r="P872" s="90"/>
      <c r="Q872" s="91"/>
      <c r="R872" s="83"/>
      <c r="S872" s="83"/>
      <c r="T872" s="92"/>
      <c r="U872" s="92"/>
      <c r="V872" s="92"/>
      <c r="W872" s="92"/>
      <c r="X872" s="92"/>
      <c r="Y872" s="78"/>
    </row>
    <row r="873" spans="1:25">
      <c r="A873" s="97" t="s">
        <v>28</v>
      </c>
      <c r="B873" s="119"/>
      <c r="C873" s="120"/>
      <c r="D873" s="121"/>
      <c r="E873" s="121"/>
      <c r="F873" s="123"/>
      <c r="G873" s="121"/>
      <c r="H873" s="121"/>
      <c r="I873" s="121"/>
      <c r="J873" s="121"/>
      <c r="K873" s="121"/>
      <c r="L873" s="121"/>
      <c r="M873" s="122"/>
      <c r="N873" s="72"/>
      <c r="O873" s="80"/>
      <c r="P873" s="74"/>
      <c r="Q873" s="91"/>
      <c r="R873" s="83"/>
      <c r="S873" s="83"/>
      <c r="T873" s="92"/>
      <c r="U873" s="92"/>
      <c r="V873" s="92"/>
      <c r="W873" s="92"/>
      <c r="X873" s="92"/>
      <c r="Y873" s="78"/>
    </row>
    <row r="874" spans="1:25">
      <c r="A874" s="97" t="s">
        <v>34</v>
      </c>
      <c r="B874" s="119"/>
      <c r="C874" s="120"/>
      <c r="D874" s="121"/>
      <c r="E874" s="121"/>
      <c r="F874" s="121"/>
      <c r="G874" s="121"/>
      <c r="H874" s="121"/>
      <c r="I874" s="121"/>
      <c r="J874" s="121"/>
      <c r="K874" s="121"/>
      <c r="L874" s="121"/>
      <c r="M874" s="122"/>
      <c r="N874" s="88"/>
      <c r="O874" s="80"/>
      <c r="P874" s="93"/>
      <c r="Q874" s="91"/>
      <c r="R874" s="83"/>
      <c r="S874" s="83"/>
      <c r="T874" s="92"/>
      <c r="U874" s="92"/>
      <c r="V874" s="92"/>
      <c r="W874" s="92"/>
      <c r="X874" s="92"/>
      <c r="Y874" s="78"/>
    </row>
    <row r="875" spans="1:25" ht="15.75" thickBot="1">
      <c r="A875" s="97" t="s">
        <v>40</v>
      </c>
      <c r="B875" s="124"/>
      <c r="C875" s="125"/>
      <c r="D875" s="126"/>
      <c r="E875" s="126"/>
      <c r="F875" s="126"/>
      <c r="G875" s="126"/>
      <c r="H875" s="126"/>
      <c r="I875" s="126"/>
      <c r="J875" s="126"/>
      <c r="K875" s="126"/>
      <c r="L875" s="126"/>
      <c r="M875" s="127"/>
      <c r="N875" s="89"/>
      <c r="O875" s="80"/>
      <c r="P875" s="94"/>
      <c r="Q875" s="91"/>
      <c r="R875" s="83"/>
      <c r="S875" s="83"/>
      <c r="T875" s="92"/>
      <c r="U875" s="92"/>
      <c r="V875" s="92"/>
      <c r="W875" s="92"/>
      <c r="X875" s="92"/>
      <c r="Y875" s="78"/>
    </row>
    <row r="876" spans="1:25">
      <c r="B876" s="37"/>
      <c r="C876" s="37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128" t="str">
        <f>IF(OR(ISBLANK(O868),AND(ISBLANK(R868),ISBLANK($R$6))),"","RESULT-PLATE-ID1:"&amp;O868&amp;"|ID2:"&amp;P868&amp;"|Date:"&amp;IF(ISBLANK(Q868),,DAY(Q868)&amp;"/"&amp;MONTH(Q868)&amp;"/"&amp;YEAR(Q868))&amp;"|DrugLayout:"&amp;IF(ISBLANK(R868),$R$6,R868)&amp;"|Country:"&amp;IF(ISBLANK(S868),$S$6,S868)&amp;"|StudySiteName:"&amp;IF(ISBLANK(T868),$T$6,T868)&amp;"|Method:"&amp;IF(ISBLANK(U868),$U$6,U868)&amp;"|Lat:"&amp;IF(ISBLANK(V868),$V$6,V868)&amp;"|Lon:"&amp;IF(ISBLANK(W868),$W$6,W868)&amp;"|Batch:"&amp;IF(ISBLANK(X868),IF(ISBLANK($X$6),,DAY($X$6)&amp;"/"&amp;MONTH($X$6)&amp;"/"&amp;YEAR($X$6)),DAY(X868)&amp;"/"&amp;MONTH(X868)&amp;"/"&amp;YEAR(X868))&amp;"")</f>
        <v/>
      </c>
      <c r="O876" s="129"/>
      <c r="P876" s="130"/>
      <c r="Q876" s="131"/>
      <c r="R876" s="132"/>
      <c r="S876" s="132"/>
      <c r="T876" s="133"/>
      <c r="U876" s="133"/>
      <c r="V876" s="133"/>
      <c r="W876" s="133"/>
      <c r="X876" s="133"/>
      <c r="Y876" s="78"/>
    </row>
    <row r="877" spans="1:25">
      <c r="B877" s="37"/>
      <c r="C877" s="102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80"/>
      <c r="P877" s="92"/>
      <c r="Q877" s="91"/>
      <c r="R877" s="83"/>
      <c r="S877" s="83"/>
      <c r="T877" s="92"/>
      <c r="U877" s="92"/>
      <c r="V877" s="92"/>
      <c r="W877" s="92"/>
      <c r="X877" s="92"/>
      <c r="Y877" s="78"/>
    </row>
    <row r="878" spans="1:25" ht="15.75" thickBot="1">
      <c r="A878" s="96"/>
      <c r="B878" s="49">
        <v>1</v>
      </c>
      <c r="C878" s="49">
        <v>2</v>
      </c>
      <c r="D878" s="49">
        <v>3</v>
      </c>
      <c r="E878" s="49">
        <v>4</v>
      </c>
      <c r="F878" s="49">
        <v>5</v>
      </c>
      <c r="G878" s="49">
        <v>6</v>
      </c>
      <c r="H878" s="49">
        <v>7</v>
      </c>
      <c r="I878" s="49">
        <v>8</v>
      </c>
      <c r="J878" s="49">
        <v>9</v>
      </c>
      <c r="K878" s="49">
        <v>10</v>
      </c>
      <c r="L878" s="49">
        <v>11</v>
      </c>
      <c r="M878" s="49">
        <v>12</v>
      </c>
      <c r="N878" s="95"/>
      <c r="O878" s="80"/>
      <c r="P878" s="90"/>
      <c r="Q878" s="91"/>
      <c r="R878" s="83"/>
      <c r="S878" s="83"/>
      <c r="T878" s="92"/>
      <c r="U878" s="92"/>
      <c r="V878" s="92"/>
      <c r="W878" s="92"/>
      <c r="X878" s="92"/>
      <c r="Y878" s="78"/>
    </row>
    <row r="879" spans="1:25">
      <c r="A879" s="97" t="s">
        <v>0</v>
      </c>
      <c r="B879" s="114"/>
      <c r="C879" s="115"/>
      <c r="D879" s="116"/>
      <c r="E879" s="116"/>
      <c r="F879" s="52"/>
      <c r="G879" s="52"/>
      <c r="H879" s="117"/>
      <c r="I879" s="117"/>
      <c r="J879" s="117"/>
      <c r="K879" s="117"/>
      <c r="L879" s="116"/>
      <c r="M879" s="118"/>
      <c r="N879" s="30"/>
      <c r="O879" s="151"/>
      <c r="P879" s="143"/>
      <c r="Q879" s="144"/>
      <c r="R879" s="151"/>
      <c r="S879" s="145"/>
      <c r="T879" s="143"/>
      <c r="U879" s="143"/>
      <c r="V879" s="143"/>
      <c r="W879" s="143"/>
      <c r="X879" s="143"/>
      <c r="Y879" s="147"/>
    </row>
    <row r="880" spans="1:25">
      <c r="A880" s="97" t="s">
        <v>4</v>
      </c>
      <c r="B880" s="119"/>
      <c r="C880" s="120"/>
      <c r="D880" s="121"/>
      <c r="E880" s="121"/>
      <c r="F880" s="121"/>
      <c r="G880" s="121"/>
      <c r="H880" s="51"/>
      <c r="I880" s="51"/>
      <c r="J880" s="121"/>
      <c r="K880" s="121"/>
      <c r="L880" s="121"/>
      <c r="M880" s="122"/>
      <c r="N880" s="87"/>
      <c r="O880" s="80"/>
      <c r="P880" s="90"/>
      <c r="Q880" s="91"/>
      <c r="R880" s="83"/>
      <c r="S880" s="83"/>
      <c r="T880" s="92"/>
      <c r="U880" s="92"/>
      <c r="V880" s="92"/>
      <c r="W880" s="92"/>
      <c r="X880" s="92"/>
      <c r="Y880" s="78"/>
    </row>
    <row r="881" spans="1:25">
      <c r="A881" s="97" t="s">
        <v>10</v>
      </c>
      <c r="B881" s="119"/>
      <c r="C881" s="120"/>
      <c r="D881" s="121"/>
      <c r="E881" s="121"/>
      <c r="F881" s="121"/>
      <c r="G881" s="121"/>
      <c r="H881" s="51"/>
      <c r="I881" s="51"/>
      <c r="J881" s="121"/>
      <c r="K881" s="121"/>
      <c r="L881" s="121"/>
      <c r="M881" s="122"/>
      <c r="N881" s="87"/>
      <c r="O881" s="80"/>
      <c r="P881" s="90"/>
      <c r="Q881" s="91"/>
      <c r="R881" s="83"/>
      <c r="S881" s="83"/>
      <c r="T881" s="92"/>
      <c r="U881" s="92"/>
      <c r="V881" s="92"/>
      <c r="W881" s="92"/>
      <c r="X881" s="92"/>
      <c r="Y881" s="78"/>
    </row>
    <row r="882" spans="1:25">
      <c r="A882" s="97" t="s">
        <v>16</v>
      </c>
      <c r="B882" s="119"/>
      <c r="C882" s="120"/>
      <c r="D882" s="121"/>
      <c r="E882" s="123"/>
      <c r="F882" s="123"/>
      <c r="G882" s="123"/>
      <c r="H882" s="121"/>
      <c r="I882" s="121"/>
      <c r="J882" s="121"/>
      <c r="K882" s="121"/>
      <c r="L882" s="121"/>
      <c r="M882" s="122"/>
      <c r="N882" s="87"/>
      <c r="O882" s="80"/>
      <c r="P882" s="90"/>
      <c r="Q882" s="91"/>
      <c r="R882" s="83"/>
      <c r="S882" s="83"/>
      <c r="T882" s="92"/>
      <c r="U882" s="92"/>
      <c r="V882" s="92"/>
      <c r="W882" s="92"/>
      <c r="X882" s="92"/>
      <c r="Y882" s="78"/>
    </row>
    <row r="883" spans="1:25">
      <c r="A883" s="97" t="s">
        <v>22</v>
      </c>
      <c r="B883" s="119"/>
      <c r="C883" s="120"/>
      <c r="D883" s="121"/>
      <c r="E883" s="123"/>
      <c r="F883" s="123"/>
      <c r="G883" s="121"/>
      <c r="H883" s="121"/>
      <c r="I883" s="121"/>
      <c r="J883" s="121"/>
      <c r="K883" s="121"/>
      <c r="L883" s="121"/>
      <c r="M883" s="122"/>
      <c r="N883" s="87"/>
      <c r="O883" s="80"/>
      <c r="P883" s="90"/>
      <c r="Q883" s="91"/>
      <c r="R883" s="83"/>
      <c r="S883" s="83"/>
      <c r="T883" s="92"/>
      <c r="U883" s="92"/>
      <c r="V883" s="92"/>
      <c r="W883" s="92"/>
      <c r="X883" s="92"/>
      <c r="Y883" s="78"/>
    </row>
    <row r="884" spans="1:25">
      <c r="A884" s="97" t="s">
        <v>28</v>
      </c>
      <c r="B884" s="119"/>
      <c r="C884" s="120"/>
      <c r="D884" s="121"/>
      <c r="E884" s="121"/>
      <c r="F884" s="123"/>
      <c r="G884" s="121"/>
      <c r="H884" s="121"/>
      <c r="I884" s="121"/>
      <c r="J884" s="121"/>
      <c r="K884" s="121"/>
      <c r="L884" s="121"/>
      <c r="M884" s="122"/>
      <c r="N884" s="72"/>
      <c r="O884" s="80"/>
      <c r="P884" s="74"/>
      <c r="Q884" s="91"/>
      <c r="R884" s="83"/>
      <c r="S884" s="83"/>
      <c r="T884" s="92"/>
      <c r="U884" s="92"/>
      <c r="V884" s="92"/>
      <c r="W884" s="92"/>
      <c r="X884" s="92"/>
      <c r="Y884" s="78"/>
    </row>
    <row r="885" spans="1:25">
      <c r="A885" s="97" t="s">
        <v>34</v>
      </c>
      <c r="B885" s="119"/>
      <c r="C885" s="120"/>
      <c r="D885" s="121"/>
      <c r="E885" s="121"/>
      <c r="F885" s="121"/>
      <c r="G885" s="121"/>
      <c r="H885" s="121"/>
      <c r="I885" s="121"/>
      <c r="J885" s="121"/>
      <c r="K885" s="121"/>
      <c r="L885" s="121"/>
      <c r="M885" s="122"/>
      <c r="N885" s="88"/>
      <c r="O885" s="80"/>
      <c r="P885" s="93"/>
      <c r="Q885" s="91"/>
      <c r="R885" s="83"/>
      <c r="S885" s="83"/>
      <c r="T885" s="92"/>
      <c r="U885" s="92"/>
      <c r="V885" s="92"/>
      <c r="W885" s="92"/>
      <c r="X885" s="92"/>
      <c r="Y885" s="78"/>
    </row>
    <row r="886" spans="1:25" ht="15.75" thickBot="1">
      <c r="A886" s="97" t="s">
        <v>40</v>
      </c>
      <c r="B886" s="124"/>
      <c r="C886" s="125"/>
      <c r="D886" s="126"/>
      <c r="E886" s="126"/>
      <c r="F886" s="126"/>
      <c r="G886" s="126"/>
      <c r="H886" s="126"/>
      <c r="I886" s="126"/>
      <c r="J886" s="126"/>
      <c r="K886" s="126"/>
      <c r="L886" s="126"/>
      <c r="M886" s="127"/>
      <c r="N886" s="89"/>
      <c r="O886" s="80"/>
      <c r="P886" s="94"/>
      <c r="Q886" s="91"/>
      <c r="R886" s="83"/>
      <c r="S886" s="83"/>
      <c r="T886" s="92"/>
      <c r="U886" s="92"/>
      <c r="V886" s="92"/>
      <c r="W886" s="92"/>
      <c r="X886" s="92"/>
      <c r="Y886" s="78"/>
    </row>
    <row r="887" spans="1:25">
      <c r="B887" s="37"/>
      <c r="C887" s="37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128" t="str">
        <f>IF(OR(ISBLANK(O879),AND(ISBLANK(R879),ISBLANK($R$6))),"","RESULT-PLATE-ID1:"&amp;O879&amp;"|ID2:"&amp;P879&amp;"|Date:"&amp;IF(ISBLANK(Q879),,DAY(Q879)&amp;"/"&amp;MONTH(Q879)&amp;"/"&amp;YEAR(Q879))&amp;"|DrugLayout:"&amp;IF(ISBLANK(R879),$R$6,R879)&amp;"|Country:"&amp;IF(ISBLANK(S879),$S$6,S879)&amp;"|StudySiteName:"&amp;IF(ISBLANK(T879),$T$6,T879)&amp;"|Method:"&amp;IF(ISBLANK(U879),$U$6,U879)&amp;"|Lat:"&amp;IF(ISBLANK(V879),$V$6,V879)&amp;"|Lon:"&amp;IF(ISBLANK(W879),$W$6,W879)&amp;"|Batch:"&amp;IF(ISBLANK(X879),IF(ISBLANK($X$6),,DAY($X$6)&amp;"/"&amp;MONTH($X$6)&amp;"/"&amp;YEAR($X$6)),DAY(X879)&amp;"/"&amp;MONTH(X879)&amp;"/"&amp;YEAR(X879))&amp;"")</f>
        <v/>
      </c>
      <c r="O887" s="129"/>
      <c r="P887" s="130"/>
      <c r="Q887" s="131"/>
      <c r="R887" s="132"/>
      <c r="S887" s="132"/>
      <c r="T887" s="133"/>
      <c r="U887" s="133"/>
      <c r="V887" s="133"/>
      <c r="W887" s="133"/>
      <c r="X887" s="133"/>
      <c r="Y887" s="78"/>
    </row>
    <row r="888" spans="1:25">
      <c r="B888" s="37"/>
      <c r="C888" s="102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80"/>
      <c r="P888" s="92"/>
      <c r="Q888" s="91"/>
      <c r="R888" s="83"/>
      <c r="S888" s="83"/>
      <c r="T888" s="92"/>
      <c r="U888" s="92"/>
      <c r="V888" s="92"/>
      <c r="W888" s="92"/>
      <c r="X888" s="92"/>
      <c r="Y888" s="78"/>
    </row>
    <row r="889" spans="1:25" ht="15.75" thickBot="1">
      <c r="A889" s="96"/>
      <c r="B889" s="49">
        <v>1</v>
      </c>
      <c r="C889" s="49">
        <v>2</v>
      </c>
      <c r="D889" s="49">
        <v>3</v>
      </c>
      <c r="E889" s="49">
        <v>4</v>
      </c>
      <c r="F889" s="49">
        <v>5</v>
      </c>
      <c r="G889" s="49">
        <v>6</v>
      </c>
      <c r="H889" s="49">
        <v>7</v>
      </c>
      <c r="I889" s="49">
        <v>8</v>
      </c>
      <c r="J889" s="49">
        <v>9</v>
      </c>
      <c r="K889" s="49">
        <v>10</v>
      </c>
      <c r="L889" s="49">
        <v>11</v>
      </c>
      <c r="M889" s="49">
        <v>12</v>
      </c>
      <c r="N889" s="95"/>
      <c r="O889" s="80"/>
      <c r="P889" s="90"/>
      <c r="Q889" s="91"/>
      <c r="R889" s="83"/>
      <c r="S889" s="83"/>
      <c r="T889" s="92"/>
      <c r="U889" s="92"/>
      <c r="V889" s="92"/>
      <c r="W889" s="92"/>
      <c r="X889" s="92"/>
      <c r="Y889" s="78"/>
    </row>
    <row r="890" spans="1:25">
      <c r="A890" s="97" t="s">
        <v>0</v>
      </c>
      <c r="B890" s="114"/>
      <c r="C890" s="115"/>
      <c r="D890" s="116"/>
      <c r="E890" s="116"/>
      <c r="F890" s="52"/>
      <c r="G890" s="52"/>
      <c r="H890" s="117"/>
      <c r="I890" s="117"/>
      <c r="J890" s="117"/>
      <c r="K890" s="117"/>
      <c r="L890" s="116"/>
      <c r="M890" s="118"/>
      <c r="N890" s="30"/>
      <c r="O890" s="151"/>
      <c r="P890" s="143"/>
      <c r="Q890" s="144"/>
      <c r="R890" s="151"/>
      <c r="S890" s="145"/>
      <c r="T890" s="143"/>
      <c r="U890" s="143"/>
      <c r="V890" s="143"/>
      <c r="W890" s="143"/>
      <c r="X890" s="143"/>
      <c r="Y890" s="147"/>
    </row>
    <row r="891" spans="1:25">
      <c r="A891" s="97" t="s">
        <v>4</v>
      </c>
      <c r="B891" s="119"/>
      <c r="C891" s="120"/>
      <c r="D891" s="121"/>
      <c r="E891" s="121"/>
      <c r="F891" s="121"/>
      <c r="G891" s="121"/>
      <c r="H891" s="51"/>
      <c r="I891" s="51"/>
      <c r="J891" s="121"/>
      <c r="K891" s="121"/>
      <c r="L891" s="121"/>
      <c r="M891" s="122"/>
      <c r="N891" s="87"/>
      <c r="O891" s="80"/>
      <c r="P891" s="90"/>
      <c r="Q891" s="91"/>
      <c r="R891" s="83"/>
      <c r="S891" s="83"/>
      <c r="T891" s="92"/>
      <c r="U891" s="92"/>
      <c r="V891" s="92"/>
      <c r="W891" s="92"/>
      <c r="X891" s="92"/>
      <c r="Y891" s="78"/>
    </row>
    <row r="892" spans="1:25">
      <c r="A892" s="97" t="s">
        <v>10</v>
      </c>
      <c r="B892" s="119"/>
      <c r="C892" s="120"/>
      <c r="D892" s="121"/>
      <c r="E892" s="121"/>
      <c r="F892" s="121"/>
      <c r="G892" s="121"/>
      <c r="H892" s="51"/>
      <c r="I892" s="51"/>
      <c r="J892" s="121"/>
      <c r="K892" s="121"/>
      <c r="L892" s="121"/>
      <c r="M892" s="122"/>
      <c r="N892" s="87"/>
      <c r="O892" s="80"/>
      <c r="P892" s="90"/>
      <c r="Q892" s="91"/>
      <c r="R892" s="83"/>
      <c r="S892" s="83"/>
      <c r="T892" s="92"/>
      <c r="U892" s="92"/>
      <c r="V892" s="92"/>
      <c r="W892" s="92"/>
      <c r="X892" s="92"/>
      <c r="Y892" s="78"/>
    </row>
    <row r="893" spans="1:25">
      <c r="A893" s="97" t="s">
        <v>16</v>
      </c>
      <c r="B893" s="119"/>
      <c r="C893" s="120"/>
      <c r="D893" s="121"/>
      <c r="E893" s="123"/>
      <c r="F893" s="123"/>
      <c r="G893" s="123"/>
      <c r="H893" s="121"/>
      <c r="I893" s="121"/>
      <c r="J893" s="121"/>
      <c r="K893" s="121"/>
      <c r="L893" s="121"/>
      <c r="M893" s="122"/>
      <c r="N893" s="87"/>
      <c r="O893" s="80"/>
      <c r="P893" s="90"/>
      <c r="Q893" s="91"/>
      <c r="R893" s="83"/>
      <c r="S893" s="83"/>
      <c r="T893" s="92"/>
      <c r="U893" s="92"/>
      <c r="V893" s="92"/>
      <c r="W893" s="92"/>
      <c r="X893" s="92"/>
      <c r="Y893" s="78"/>
    </row>
    <row r="894" spans="1:25">
      <c r="A894" s="97" t="s">
        <v>22</v>
      </c>
      <c r="B894" s="119"/>
      <c r="C894" s="120"/>
      <c r="D894" s="121"/>
      <c r="E894" s="123"/>
      <c r="F894" s="123"/>
      <c r="G894" s="121"/>
      <c r="H894" s="121"/>
      <c r="I894" s="121"/>
      <c r="J894" s="121"/>
      <c r="K894" s="121"/>
      <c r="L894" s="121"/>
      <c r="M894" s="122"/>
      <c r="N894" s="87"/>
      <c r="O894" s="80"/>
      <c r="P894" s="90"/>
      <c r="Q894" s="91"/>
      <c r="R894" s="83"/>
      <c r="S894" s="83"/>
      <c r="T894" s="92"/>
      <c r="U894" s="92"/>
      <c r="V894" s="92"/>
      <c r="W894" s="92"/>
      <c r="X894" s="92"/>
      <c r="Y894" s="78"/>
    </row>
    <row r="895" spans="1:25">
      <c r="A895" s="97" t="s">
        <v>28</v>
      </c>
      <c r="B895" s="119"/>
      <c r="C895" s="120"/>
      <c r="D895" s="121"/>
      <c r="E895" s="121"/>
      <c r="F895" s="123"/>
      <c r="G895" s="121"/>
      <c r="H895" s="121"/>
      <c r="I895" s="121"/>
      <c r="J895" s="121"/>
      <c r="K895" s="121"/>
      <c r="L895" s="121"/>
      <c r="M895" s="122"/>
      <c r="N895" s="72"/>
      <c r="O895" s="80"/>
      <c r="P895" s="74"/>
      <c r="Q895" s="91"/>
      <c r="R895" s="83"/>
      <c r="S895" s="83"/>
      <c r="T895" s="92"/>
      <c r="U895" s="92"/>
      <c r="V895" s="92"/>
      <c r="W895" s="92"/>
      <c r="X895" s="92"/>
      <c r="Y895" s="78"/>
    </row>
    <row r="896" spans="1:25">
      <c r="A896" s="97" t="s">
        <v>34</v>
      </c>
      <c r="B896" s="119"/>
      <c r="C896" s="120"/>
      <c r="D896" s="121"/>
      <c r="E896" s="121"/>
      <c r="F896" s="121"/>
      <c r="G896" s="121"/>
      <c r="H896" s="121"/>
      <c r="I896" s="121"/>
      <c r="J896" s="121"/>
      <c r="K896" s="121"/>
      <c r="L896" s="121"/>
      <c r="M896" s="122"/>
      <c r="N896" s="88"/>
      <c r="O896" s="80"/>
      <c r="P896" s="93"/>
      <c r="Q896" s="91"/>
      <c r="R896" s="83"/>
      <c r="S896" s="83"/>
      <c r="T896" s="92"/>
      <c r="U896" s="92"/>
      <c r="V896" s="92"/>
      <c r="W896" s="92"/>
      <c r="X896" s="92"/>
      <c r="Y896" s="78"/>
    </row>
    <row r="897" spans="1:25" ht="15.75" thickBot="1">
      <c r="A897" s="97" t="s">
        <v>40</v>
      </c>
      <c r="B897" s="124"/>
      <c r="C897" s="125"/>
      <c r="D897" s="126"/>
      <c r="E897" s="126"/>
      <c r="F897" s="126"/>
      <c r="G897" s="126"/>
      <c r="H897" s="126"/>
      <c r="I897" s="126"/>
      <c r="J897" s="126"/>
      <c r="K897" s="126"/>
      <c r="L897" s="126"/>
      <c r="M897" s="127"/>
      <c r="N897" s="89"/>
      <c r="O897" s="80"/>
      <c r="P897" s="94"/>
      <c r="Q897" s="91"/>
      <c r="R897" s="83"/>
      <c r="S897" s="83"/>
      <c r="T897" s="92"/>
      <c r="U897" s="92"/>
      <c r="V897" s="92"/>
      <c r="W897" s="92"/>
      <c r="X897" s="92"/>
      <c r="Y897" s="78"/>
    </row>
    <row r="898" spans="1:25">
      <c r="B898" s="37"/>
      <c r="C898" s="37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128" t="str">
        <f>IF(OR(ISBLANK(O890),AND(ISBLANK(R890),ISBLANK($R$6))),"","RESULT-PLATE-ID1:"&amp;O890&amp;"|ID2:"&amp;P890&amp;"|Date:"&amp;IF(ISBLANK(Q890),,DAY(Q890)&amp;"/"&amp;MONTH(Q890)&amp;"/"&amp;YEAR(Q890))&amp;"|DrugLayout:"&amp;IF(ISBLANK(R890),$R$6,R890)&amp;"|Country:"&amp;IF(ISBLANK(S890),$S$6,S890)&amp;"|StudySiteName:"&amp;IF(ISBLANK(T890),$T$6,T890)&amp;"|Method:"&amp;IF(ISBLANK(U890),$U$6,U890)&amp;"|Lat:"&amp;IF(ISBLANK(V890),$V$6,V890)&amp;"|Lon:"&amp;IF(ISBLANK(W890),$W$6,W890)&amp;"|Batch:"&amp;IF(ISBLANK(X890),IF(ISBLANK($X$6),,DAY($X$6)&amp;"/"&amp;MONTH($X$6)&amp;"/"&amp;YEAR($X$6)),DAY(X890)&amp;"/"&amp;MONTH(X890)&amp;"/"&amp;YEAR(X890))&amp;"")</f>
        <v/>
      </c>
      <c r="O898" s="129"/>
      <c r="P898" s="130"/>
      <c r="Q898" s="131"/>
      <c r="R898" s="132"/>
      <c r="S898" s="132"/>
      <c r="T898" s="133"/>
      <c r="U898" s="133"/>
      <c r="V898" s="133"/>
      <c r="W898" s="133"/>
      <c r="X898" s="133"/>
      <c r="Y898" s="78"/>
    </row>
    <row r="899" spans="1:25">
      <c r="B899" s="37"/>
      <c r="C899" s="37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80"/>
      <c r="P899" s="103"/>
      <c r="Q899" s="91"/>
      <c r="R899" s="83"/>
      <c r="S899" s="83"/>
      <c r="T899" s="92"/>
      <c r="U899" s="92"/>
      <c r="V899" s="92"/>
      <c r="W899" s="92"/>
      <c r="X899" s="92"/>
      <c r="Y899" s="78"/>
    </row>
    <row r="900" spans="1:25" ht="15.75" thickBot="1">
      <c r="A900" s="96"/>
      <c r="B900" s="49">
        <v>1</v>
      </c>
      <c r="C900" s="49">
        <v>2</v>
      </c>
      <c r="D900" s="49">
        <v>3</v>
      </c>
      <c r="E900" s="49">
        <v>4</v>
      </c>
      <c r="F900" s="49">
        <v>5</v>
      </c>
      <c r="G900" s="49">
        <v>6</v>
      </c>
      <c r="H900" s="49">
        <v>7</v>
      </c>
      <c r="I900" s="49">
        <v>8</v>
      </c>
      <c r="J900" s="49">
        <v>9</v>
      </c>
      <c r="K900" s="49">
        <v>10</v>
      </c>
      <c r="L900" s="49">
        <v>11</v>
      </c>
      <c r="M900" s="49">
        <v>12</v>
      </c>
      <c r="N900" s="95"/>
      <c r="O900" s="80"/>
      <c r="P900" s="90"/>
      <c r="Q900" s="91"/>
      <c r="R900" s="83"/>
      <c r="S900" s="83"/>
      <c r="T900" s="92"/>
      <c r="U900" s="92"/>
      <c r="V900" s="92"/>
      <c r="W900" s="92"/>
      <c r="X900" s="92"/>
      <c r="Y900" s="78"/>
    </row>
    <row r="901" spans="1:25">
      <c r="A901" s="97" t="s">
        <v>0</v>
      </c>
      <c r="B901" s="114"/>
      <c r="C901" s="115"/>
      <c r="D901" s="116"/>
      <c r="E901" s="116"/>
      <c r="F901" s="52"/>
      <c r="G901" s="52"/>
      <c r="H901" s="117"/>
      <c r="I901" s="117"/>
      <c r="J901" s="117"/>
      <c r="K901" s="117"/>
      <c r="L901" s="116"/>
      <c r="M901" s="118"/>
      <c r="N901" s="30"/>
      <c r="O901" s="151"/>
      <c r="P901" s="143"/>
      <c r="Q901" s="144"/>
      <c r="R901" s="151"/>
      <c r="S901" s="145"/>
      <c r="T901" s="143"/>
      <c r="U901" s="143"/>
      <c r="V901" s="143"/>
      <c r="W901" s="143"/>
      <c r="X901" s="143"/>
      <c r="Y901" s="147"/>
    </row>
    <row r="902" spans="1:25">
      <c r="A902" s="97" t="s">
        <v>4</v>
      </c>
      <c r="B902" s="119"/>
      <c r="C902" s="120"/>
      <c r="D902" s="121"/>
      <c r="E902" s="121"/>
      <c r="F902" s="121"/>
      <c r="G902" s="121"/>
      <c r="H902" s="51"/>
      <c r="I902" s="51"/>
      <c r="J902" s="121"/>
      <c r="K902" s="121"/>
      <c r="L902" s="121"/>
      <c r="M902" s="122"/>
      <c r="N902" s="87"/>
      <c r="O902" s="80"/>
      <c r="P902" s="90"/>
      <c r="Q902" s="91"/>
      <c r="R902" s="83"/>
      <c r="S902" s="83"/>
      <c r="T902" s="92"/>
      <c r="U902" s="92"/>
      <c r="V902" s="92"/>
      <c r="W902" s="92"/>
      <c r="X902" s="92"/>
      <c r="Y902" s="78"/>
    </row>
    <row r="903" spans="1:25">
      <c r="A903" s="97" t="s">
        <v>10</v>
      </c>
      <c r="B903" s="119"/>
      <c r="C903" s="120"/>
      <c r="D903" s="121"/>
      <c r="E903" s="121"/>
      <c r="F903" s="121"/>
      <c r="G903" s="121"/>
      <c r="H903" s="51"/>
      <c r="I903" s="51"/>
      <c r="J903" s="121"/>
      <c r="K903" s="121"/>
      <c r="L903" s="121"/>
      <c r="M903" s="122"/>
      <c r="N903" s="87"/>
      <c r="O903" s="80"/>
      <c r="P903" s="90"/>
      <c r="Q903" s="91"/>
      <c r="R903" s="83"/>
      <c r="S903" s="83"/>
      <c r="T903" s="92"/>
      <c r="U903" s="92"/>
      <c r="V903" s="92"/>
      <c r="W903" s="92"/>
      <c r="X903" s="92"/>
      <c r="Y903" s="78"/>
    </row>
    <row r="904" spans="1:25">
      <c r="A904" s="97" t="s">
        <v>16</v>
      </c>
      <c r="B904" s="119"/>
      <c r="C904" s="120"/>
      <c r="D904" s="121"/>
      <c r="E904" s="123"/>
      <c r="F904" s="123"/>
      <c r="G904" s="123"/>
      <c r="H904" s="121"/>
      <c r="I904" s="121"/>
      <c r="J904" s="121"/>
      <c r="K904" s="121"/>
      <c r="L904" s="121"/>
      <c r="M904" s="122"/>
      <c r="N904" s="87"/>
      <c r="O904" s="80"/>
      <c r="P904" s="90"/>
      <c r="Q904" s="91"/>
      <c r="R904" s="83"/>
      <c r="S904" s="83"/>
      <c r="T904" s="92"/>
      <c r="U904" s="92"/>
      <c r="V904" s="92"/>
      <c r="W904" s="92"/>
      <c r="X904" s="92"/>
      <c r="Y904" s="78"/>
    </row>
    <row r="905" spans="1:25">
      <c r="A905" s="97" t="s">
        <v>22</v>
      </c>
      <c r="B905" s="119"/>
      <c r="C905" s="120"/>
      <c r="D905" s="121"/>
      <c r="E905" s="123"/>
      <c r="F905" s="123"/>
      <c r="G905" s="121"/>
      <c r="H905" s="121"/>
      <c r="I905" s="121"/>
      <c r="J905" s="121"/>
      <c r="K905" s="121"/>
      <c r="L905" s="121"/>
      <c r="M905" s="122"/>
      <c r="N905" s="87"/>
      <c r="O905" s="80"/>
      <c r="P905" s="90"/>
      <c r="Q905" s="91"/>
      <c r="R905" s="83"/>
      <c r="S905" s="83"/>
      <c r="T905" s="92"/>
      <c r="U905" s="92"/>
      <c r="V905" s="92"/>
      <c r="W905" s="92"/>
      <c r="X905" s="92"/>
      <c r="Y905" s="78"/>
    </row>
    <row r="906" spans="1:25">
      <c r="A906" s="97" t="s">
        <v>28</v>
      </c>
      <c r="B906" s="119"/>
      <c r="C906" s="120"/>
      <c r="D906" s="121"/>
      <c r="E906" s="121"/>
      <c r="F906" s="123"/>
      <c r="G906" s="121"/>
      <c r="H906" s="121"/>
      <c r="I906" s="121"/>
      <c r="J906" s="121"/>
      <c r="K906" s="121"/>
      <c r="L906" s="121"/>
      <c r="M906" s="122"/>
      <c r="N906" s="72"/>
      <c r="O906" s="80"/>
      <c r="P906" s="74"/>
      <c r="Q906" s="91"/>
      <c r="R906" s="83"/>
      <c r="S906" s="83"/>
      <c r="T906" s="92"/>
      <c r="U906" s="92"/>
      <c r="V906" s="92"/>
      <c r="W906" s="92"/>
      <c r="X906" s="92"/>
      <c r="Y906" s="78"/>
    </row>
    <row r="907" spans="1:25">
      <c r="A907" s="97" t="s">
        <v>34</v>
      </c>
      <c r="B907" s="119"/>
      <c r="C907" s="120"/>
      <c r="D907" s="121"/>
      <c r="E907" s="121"/>
      <c r="F907" s="121"/>
      <c r="G907" s="121"/>
      <c r="H907" s="121"/>
      <c r="I907" s="121"/>
      <c r="J907" s="121"/>
      <c r="K907" s="121"/>
      <c r="L907" s="121"/>
      <c r="M907" s="122"/>
      <c r="N907" s="88"/>
      <c r="O907" s="80"/>
      <c r="P907" s="93"/>
      <c r="Q907" s="91"/>
      <c r="R907" s="83"/>
      <c r="S907" s="83"/>
      <c r="T907" s="92"/>
      <c r="U907" s="92"/>
      <c r="V907" s="92"/>
      <c r="W907" s="92"/>
      <c r="X907" s="92"/>
      <c r="Y907" s="78"/>
    </row>
    <row r="908" spans="1:25" ht="15.75" thickBot="1">
      <c r="A908" s="97" t="s">
        <v>40</v>
      </c>
      <c r="B908" s="124"/>
      <c r="C908" s="125"/>
      <c r="D908" s="126"/>
      <c r="E908" s="126"/>
      <c r="F908" s="126"/>
      <c r="G908" s="126"/>
      <c r="H908" s="126"/>
      <c r="I908" s="126"/>
      <c r="J908" s="126"/>
      <c r="K908" s="126"/>
      <c r="L908" s="126"/>
      <c r="M908" s="127"/>
      <c r="N908" s="89"/>
      <c r="O908" s="80"/>
      <c r="P908" s="94"/>
      <c r="Q908" s="91"/>
      <c r="R908" s="83"/>
      <c r="S908" s="83"/>
      <c r="T908" s="92"/>
      <c r="U908" s="92"/>
      <c r="V908" s="92"/>
      <c r="W908" s="92"/>
      <c r="X908" s="92"/>
      <c r="Y908" s="78"/>
    </row>
    <row r="909" spans="1:25">
      <c r="B909" s="37"/>
      <c r="C909" s="37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128" t="str">
        <f>IF(OR(ISBLANK(O901),AND(ISBLANK(R901),ISBLANK($R$6))),"","RESULT-PLATE-ID1:"&amp;O901&amp;"|ID2:"&amp;P901&amp;"|Date:"&amp;IF(ISBLANK(Q901),,DAY(Q901)&amp;"/"&amp;MONTH(Q901)&amp;"/"&amp;YEAR(Q901))&amp;"|DrugLayout:"&amp;IF(ISBLANK(R901),$R$6,R901)&amp;"|Country:"&amp;IF(ISBLANK(S901),$S$6,S901)&amp;"|StudySiteName:"&amp;IF(ISBLANK(T901),$T$6,T901)&amp;"|Method:"&amp;IF(ISBLANK(U901),$U$6,U901)&amp;"|Lat:"&amp;IF(ISBLANK(V901),$V$6,V901)&amp;"|Lon:"&amp;IF(ISBLANK(W901),$W$6,W901)&amp;"|Batch:"&amp;IF(ISBLANK(X901),IF(ISBLANK($X$6),,DAY($X$6)&amp;"/"&amp;MONTH($X$6)&amp;"/"&amp;YEAR($X$6)),DAY(X901)&amp;"/"&amp;MONTH(X901)&amp;"/"&amp;YEAR(X901))&amp;"")</f>
        <v/>
      </c>
      <c r="O909" s="129"/>
      <c r="P909" s="130"/>
      <c r="Q909" s="131"/>
      <c r="R909" s="132"/>
      <c r="S909" s="132"/>
      <c r="T909" s="133"/>
      <c r="U909" s="133"/>
      <c r="V909" s="133"/>
      <c r="W909" s="133"/>
      <c r="X909" s="133"/>
      <c r="Y909" s="78"/>
    </row>
    <row r="910" spans="1:25">
      <c r="B910" s="37"/>
      <c r="C910" s="102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80"/>
      <c r="P910" s="92"/>
      <c r="Q910" s="91"/>
      <c r="R910" s="83"/>
      <c r="S910" s="83"/>
      <c r="T910" s="92"/>
      <c r="U910" s="92"/>
      <c r="V910" s="92"/>
      <c r="W910" s="92"/>
      <c r="X910" s="92"/>
      <c r="Y910" s="78"/>
    </row>
    <row r="911" spans="1:25" ht="15.75" thickBot="1">
      <c r="A911" s="96"/>
      <c r="B911" s="49">
        <v>1</v>
      </c>
      <c r="C911" s="49">
        <v>2</v>
      </c>
      <c r="D911" s="49">
        <v>3</v>
      </c>
      <c r="E911" s="49">
        <v>4</v>
      </c>
      <c r="F911" s="49">
        <v>5</v>
      </c>
      <c r="G911" s="49">
        <v>6</v>
      </c>
      <c r="H911" s="49">
        <v>7</v>
      </c>
      <c r="I911" s="49">
        <v>8</v>
      </c>
      <c r="J911" s="49">
        <v>9</v>
      </c>
      <c r="K911" s="49">
        <v>10</v>
      </c>
      <c r="L911" s="49">
        <v>11</v>
      </c>
      <c r="M911" s="49">
        <v>12</v>
      </c>
      <c r="N911" s="95"/>
      <c r="O911" s="80"/>
      <c r="P911" s="90"/>
      <c r="Q911" s="91"/>
      <c r="R911" s="83"/>
      <c r="S911" s="83"/>
      <c r="T911" s="92"/>
      <c r="U911" s="92"/>
      <c r="V911" s="92"/>
      <c r="W911" s="92"/>
      <c r="X911" s="92"/>
      <c r="Y911" s="78"/>
    </row>
    <row r="912" spans="1:25">
      <c r="A912" s="97" t="s">
        <v>0</v>
      </c>
      <c r="B912" s="114"/>
      <c r="C912" s="115"/>
      <c r="D912" s="116"/>
      <c r="E912" s="116"/>
      <c r="F912" s="52"/>
      <c r="G912" s="52"/>
      <c r="H912" s="117"/>
      <c r="I912" s="117"/>
      <c r="J912" s="117"/>
      <c r="K912" s="117"/>
      <c r="L912" s="116"/>
      <c r="M912" s="118"/>
      <c r="N912" s="30"/>
      <c r="O912" s="151"/>
      <c r="P912" s="143"/>
      <c r="Q912" s="144"/>
      <c r="R912" s="151"/>
      <c r="S912" s="145"/>
      <c r="T912" s="143"/>
      <c r="U912" s="143"/>
      <c r="V912" s="143"/>
      <c r="W912" s="143"/>
      <c r="X912" s="143"/>
      <c r="Y912" s="147"/>
    </row>
    <row r="913" spans="1:25">
      <c r="A913" s="97" t="s">
        <v>4</v>
      </c>
      <c r="B913" s="119"/>
      <c r="C913" s="120"/>
      <c r="D913" s="121"/>
      <c r="E913" s="121"/>
      <c r="F913" s="121"/>
      <c r="G913" s="121"/>
      <c r="H913" s="51"/>
      <c r="I913" s="51"/>
      <c r="J913" s="121"/>
      <c r="K913" s="121"/>
      <c r="L913" s="121"/>
      <c r="M913" s="122"/>
      <c r="N913" s="87"/>
      <c r="O913" s="80"/>
      <c r="P913" s="90"/>
      <c r="Q913" s="91"/>
      <c r="R913" s="83"/>
      <c r="S913" s="83"/>
      <c r="T913" s="92"/>
      <c r="U913" s="92"/>
      <c r="V913" s="92"/>
      <c r="W913" s="92"/>
      <c r="X913" s="92"/>
      <c r="Y913" s="78"/>
    </row>
    <row r="914" spans="1:25">
      <c r="A914" s="97" t="s">
        <v>10</v>
      </c>
      <c r="B914" s="119"/>
      <c r="C914" s="120"/>
      <c r="D914" s="121"/>
      <c r="E914" s="121"/>
      <c r="F914" s="121"/>
      <c r="G914" s="121"/>
      <c r="H914" s="51"/>
      <c r="I914" s="51"/>
      <c r="J914" s="121"/>
      <c r="K914" s="121"/>
      <c r="L914" s="121"/>
      <c r="M914" s="122"/>
      <c r="N914" s="87"/>
      <c r="O914" s="80"/>
      <c r="P914" s="90"/>
      <c r="Q914" s="91"/>
      <c r="R914" s="83"/>
      <c r="S914" s="83"/>
      <c r="T914" s="92"/>
      <c r="U914" s="92"/>
      <c r="V914" s="92"/>
      <c r="W914" s="92"/>
      <c r="X914" s="92"/>
      <c r="Y914" s="78"/>
    </row>
    <row r="915" spans="1:25">
      <c r="A915" s="97" t="s">
        <v>16</v>
      </c>
      <c r="B915" s="119"/>
      <c r="C915" s="120"/>
      <c r="D915" s="121"/>
      <c r="E915" s="123"/>
      <c r="F915" s="123"/>
      <c r="G915" s="123"/>
      <c r="H915" s="121"/>
      <c r="I915" s="121"/>
      <c r="J915" s="121"/>
      <c r="K915" s="121"/>
      <c r="L915" s="121"/>
      <c r="M915" s="122"/>
      <c r="N915" s="87"/>
      <c r="O915" s="80"/>
      <c r="P915" s="90"/>
      <c r="Q915" s="91"/>
      <c r="R915" s="83"/>
      <c r="S915" s="83"/>
      <c r="T915" s="92"/>
      <c r="U915" s="92"/>
      <c r="V915" s="92"/>
      <c r="W915" s="92"/>
      <c r="X915" s="92"/>
      <c r="Y915" s="78"/>
    </row>
    <row r="916" spans="1:25">
      <c r="A916" s="97" t="s">
        <v>22</v>
      </c>
      <c r="B916" s="119"/>
      <c r="C916" s="120"/>
      <c r="D916" s="121"/>
      <c r="E916" s="123"/>
      <c r="F916" s="123"/>
      <c r="G916" s="121"/>
      <c r="H916" s="121"/>
      <c r="I916" s="121"/>
      <c r="J916" s="121"/>
      <c r="K916" s="121"/>
      <c r="L916" s="121"/>
      <c r="M916" s="122"/>
      <c r="N916" s="87"/>
      <c r="O916" s="80"/>
      <c r="P916" s="90"/>
      <c r="Q916" s="91"/>
      <c r="R916" s="83"/>
      <c r="S916" s="83"/>
      <c r="T916" s="92"/>
      <c r="U916" s="92"/>
      <c r="V916" s="92"/>
      <c r="W916" s="92"/>
      <c r="X916" s="92"/>
      <c r="Y916" s="78"/>
    </row>
    <row r="917" spans="1:25">
      <c r="A917" s="97" t="s">
        <v>28</v>
      </c>
      <c r="B917" s="119"/>
      <c r="C917" s="120"/>
      <c r="D917" s="121"/>
      <c r="E917" s="121"/>
      <c r="F917" s="123"/>
      <c r="G917" s="121"/>
      <c r="H917" s="121"/>
      <c r="I917" s="121"/>
      <c r="J917" s="121"/>
      <c r="K917" s="121"/>
      <c r="L917" s="121"/>
      <c r="M917" s="122"/>
      <c r="N917" s="72"/>
      <c r="O917" s="80"/>
      <c r="P917" s="74"/>
      <c r="Q917" s="91"/>
      <c r="R917" s="83"/>
      <c r="S917" s="83"/>
      <c r="T917" s="92"/>
      <c r="U917" s="92"/>
      <c r="V917" s="92"/>
      <c r="W917" s="92"/>
      <c r="X917" s="92"/>
      <c r="Y917" s="78"/>
    </row>
    <row r="918" spans="1:25">
      <c r="A918" s="97" t="s">
        <v>34</v>
      </c>
      <c r="B918" s="119"/>
      <c r="C918" s="120"/>
      <c r="D918" s="121"/>
      <c r="E918" s="121"/>
      <c r="F918" s="121"/>
      <c r="G918" s="121"/>
      <c r="H918" s="121"/>
      <c r="I918" s="121"/>
      <c r="J918" s="121"/>
      <c r="K918" s="121"/>
      <c r="L918" s="121"/>
      <c r="M918" s="122"/>
      <c r="N918" s="88"/>
      <c r="O918" s="80"/>
      <c r="P918" s="93"/>
      <c r="Q918" s="91"/>
      <c r="R918" s="83"/>
      <c r="S918" s="83"/>
      <c r="T918" s="92"/>
      <c r="U918" s="92"/>
      <c r="V918" s="92"/>
      <c r="W918" s="92"/>
      <c r="X918" s="92"/>
      <c r="Y918" s="78"/>
    </row>
    <row r="919" spans="1:25" ht="15.75" thickBot="1">
      <c r="A919" s="97" t="s">
        <v>40</v>
      </c>
      <c r="B919" s="124"/>
      <c r="C919" s="125"/>
      <c r="D919" s="126"/>
      <c r="E919" s="126"/>
      <c r="F919" s="126"/>
      <c r="G919" s="126"/>
      <c r="H919" s="126"/>
      <c r="I919" s="126"/>
      <c r="J919" s="126"/>
      <c r="K919" s="126"/>
      <c r="L919" s="126"/>
      <c r="M919" s="127"/>
      <c r="N919" s="89"/>
      <c r="O919" s="80"/>
      <c r="P919" s="94"/>
      <c r="Q919" s="91"/>
      <c r="R919" s="83"/>
      <c r="S919" s="83"/>
      <c r="T919" s="92"/>
      <c r="U919" s="92"/>
      <c r="V919" s="92"/>
      <c r="W919" s="92"/>
      <c r="X919" s="92"/>
      <c r="Y919" s="78"/>
    </row>
    <row r="920" spans="1:25">
      <c r="B920" s="37"/>
      <c r="C920" s="37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128" t="str">
        <f>IF(OR(ISBLANK(O912),AND(ISBLANK(R912),ISBLANK($R$6))),"","RESULT-PLATE-ID1:"&amp;O912&amp;"|ID2:"&amp;P912&amp;"|Date:"&amp;IF(ISBLANK(Q912),,DAY(Q912)&amp;"/"&amp;MONTH(Q912)&amp;"/"&amp;YEAR(Q912))&amp;"|DrugLayout:"&amp;IF(ISBLANK(R912),$R$6,R912)&amp;"|Country:"&amp;IF(ISBLANK(S912),$S$6,S912)&amp;"|StudySiteName:"&amp;IF(ISBLANK(T912),$T$6,T912)&amp;"|Method:"&amp;IF(ISBLANK(U912),$U$6,U912)&amp;"|Lat:"&amp;IF(ISBLANK(V912),$V$6,V912)&amp;"|Lon:"&amp;IF(ISBLANK(W912),$W$6,W912)&amp;"|Batch:"&amp;IF(ISBLANK(X912),IF(ISBLANK($X$6),,DAY($X$6)&amp;"/"&amp;MONTH($X$6)&amp;"/"&amp;YEAR($X$6)),DAY(X912)&amp;"/"&amp;MONTH(X912)&amp;"/"&amp;YEAR(X912))&amp;"")</f>
        <v/>
      </c>
      <c r="O920" s="129"/>
      <c r="P920" s="130"/>
      <c r="Q920" s="131"/>
      <c r="R920" s="132"/>
      <c r="S920" s="132"/>
      <c r="T920" s="133"/>
      <c r="U920" s="133"/>
      <c r="V920" s="133"/>
      <c r="W920" s="133"/>
      <c r="X920" s="133"/>
      <c r="Y920" s="78"/>
    </row>
    <row r="921" spans="1:25">
      <c r="B921" s="37"/>
      <c r="C921" s="37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80"/>
      <c r="P921" s="103"/>
      <c r="Q921" s="91"/>
      <c r="R921" s="83"/>
      <c r="S921" s="83"/>
      <c r="T921" s="92"/>
      <c r="U921" s="92"/>
      <c r="V921" s="92"/>
      <c r="W921" s="92"/>
      <c r="X921" s="92"/>
      <c r="Y921" s="78"/>
    </row>
    <row r="922" spans="1:25" ht="15.75" thickBot="1">
      <c r="A922" s="96"/>
      <c r="B922" s="49">
        <v>1</v>
      </c>
      <c r="C922" s="49">
        <v>2</v>
      </c>
      <c r="D922" s="49">
        <v>3</v>
      </c>
      <c r="E922" s="49">
        <v>4</v>
      </c>
      <c r="F922" s="49">
        <v>5</v>
      </c>
      <c r="G922" s="49">
        <v>6</v>
      </c>
      <c r="H922" s="49">
        <v>7</v>
      </c>
      <c r="I922" s="49">
        <v>8</v>
      </c>
      <c r="J922" s="49">
        <v>9</v>
      </c>
      <c r="K922" s="49">
        <v>10</v>
      </c>
      <c r="L922" s="49">
        <v>11</v>
      </c>
      <c r="M922" s="49">
        <v>12</v>
      </c>
      <c r="N922" s="95"/>
      <c r="O922" s="80"/>
      <c r="P922" s="90"/>
      <c r="Q922" s="91"/>
      <c r="R922" s="83"/>
      <c r="S922" s="83"/>
      <c r="T922" s="92"/>
      <c r="U922" s="92"/>
      <c r="V922" s="92"/>
      <c r="W922" s="92"/>
      <c r="X922" s="92"/>
      <c r="Y922" s="78"/>
    </row>
    <row r="923" spans="1:25">
      <c r="A923" s="97" t="s">
        <v>0</v>
      </c>
      <c r="B923" s="114"/>
      <c r="C923" s="115"/>
      <c r="D923" s="116"/>
      <c r="E923" s="116"/>
      <c r="F923" s="52"/>
      <c r="G923" s="52"/>
      <c r="H923" s="117"/>
      <c r="I923" s="117"/>
      <c r="J923" s="117"/>
      <c r="K923" s="117"/>
      <c r="L923" s="116"/>
      <c r="M923" s="118"/>
      <c r="N923" s="30"/>
      <c r="O923" s="151"/>
      <c r="P923" s="143"/>
      <c r="Q923" s="144"/>
      <c r="R923" s="151"/>
      <c r="S923" s="145"/>
      <c r="T923" s="143"/>
      <c r="U923" s="143"/>
      <c r="V923" s="143"/>
      <c r="W923" s="143"/>
      <c r="X923" s="143"/>
      <c r="Y923" s="146"/>
    </row>
    <row r="924" spans="1:25">
      <c r="A924" s="97" t="s">
        <v>4</v>
      </c>
      <c r="B924" s="119"/>
      <c r="C924" s="120"/>
      <c r="D924" s="121"/>
      <c r="E924" s="121"/>
      <c r="F924" s="121"/>
      <c r="G924" s="121"/>
      <c r="H924" s="51"/>
      <c r="I924" s="51"/>
      <c r="J924" s="121"/>
      <c r="K924" s="121"/>
      <c r="L924" s="121"/>
      <c r="M924" s="122"/>
      <c r="N924" s="87"/>
      <c r="O924" s="80"/>
      <c r="P924" s="90"/>
      <c r="Q924" s="91"/>
      <c r="R924" s="83"/>
      <c r="S924" s="83"/>
      <c r="T924" s="92"/>
      <c r="U924" s="92"/>
      <c r="V924" s="92"/>
      <c r="W924" s="92"/>
      <c r="X924" s="92"/>
      <c r="Y924" s="78"/>
    </row>
    <row r="925" spans="1:25">
      <c r="A925" s="97" t="s">
        <v>10</v>
      </c>
      <c r="B925" s="119"/>
      <c r="C925" s="120"/>
      <c r="D925" s="121"/>
      <c r="E925" s="121"/>
      <c r="F925" s="121"/>
      <c r="G925" s="121"/>
      <c r="H925" s="51"/>
      <c r="I925" s="51"/>
      <c r="J925" s="121"/>
      <c r="K925" s="121"/>
      <c r="L925" s="121"/>
      <c r="M925" s="122"/>
      <c r="N925" s="87"/>
      <c r="O925" s="80"/>
      <c r="P925" s="90"/>
      <c r="Q925" s="91"/>
      <c r="R925" s="83"/>
      <c r="S925" s="83"/>
      <c r="T925" s="92"/>
      <c r="U925" s="92"/>
      <c r="V925" s="92"/>
      <c r="W925" s="92"/>
      <c r="X925" s="92"/>
      <c r="Y925" s="78"/>
    </row>
    <row r="926" spans="1:25">
      <c r="A926" s="97" t="s">
        <v>16</v>
      </c>
      <c r="B926" s="119"/>
      <c r="C926" s="120"/>
      <c r="D926" s="121"/>
      <c r="E926" s="123"/>
      <c r="F926" s="123"/>
      <c r="G926" s="123"/>
      <c r="H926" s="121"/>
      <c r="I926" s="121"/>
      <c r="J926" s="121"/>
      <c r="K926" s="121"/>
      <c r="L926" s="121"/>
      <c r="M926" s="122"/>
      <c r="N926" s="87"/>
      <c r="O926" s="80"/>
      <c r="P926" s="90"/>
      <c r="Q926" s="91"/>
      <c r="R926" s="83"/>
      <c r="S926" s="83"/>
      <c r="T926" s="92"/>
      <c r="U926" s="92"/>
      <c r="V926" s="92"/>
      <c r="W926" s="92"/>
      <c r="X926" s="92"/>
      <c r="Y926" s="78"/>
    </row>
    <row r="927" spans="1:25">
      <c r="A927" s="97" t="s">
        <v>22</v>
      </c>
      <c r="B927" s="119"/>
      <c r="C927" s="120"/>
      <c r="D927" s="121"/>
      <c r="E927" s="123"/>
      <c r="F927" s="123"/>
      <c r="G927" s="121"/>
      <c r="H927" s="121"/>
      <c r="I927" s="121"/>
      <c r="J927" s="121"/>
      <c r="K927" s="121"/>
      <c r="L927" s="121"/>
      <c r="M927" s="122"/>
      <c r="N927" s="87"/>
      <c r="O927" s="80"/>
      <c r="P927" s="90"/>
      <c r="Q927" s="91"/>
      <c r="R927" s="83"/>
      <c r="S927" s="83"/>
      <c r="T927" s="92"/>
      <c r="U927" s="92"/>
      <c r="V927" s="92"/>
      <c r="W927" s="92"/>
      <c r="X927" s="92"/>
      <c r="Y927" s="78"/>
    </row>
    <row r="928" spans="1:25">
      <c r="A928" s="97" t="s">
        <v>28</v>
      </c>
      <c r="B928" s="119"/>
      <c r="C928" s="120"/>
      <c r="D928" s="121"/>
      <c r="E928" s="121"/>
      <c r="F928" s="123"/>
      <c r="G928" s="121"/>
      <c r="H928" s="121"/>
      <c r="I928" s="121"/>
      <c r="J928" s="121"/>
      <c r="K928" s="121"/>
      <c r="L928" s="121"/>
      <c r="M928" s="122"/>
      <c r="N928" s="72"/>
      <c r="O928" s="80"/>
      <c r="P928" s="74"/>
      <c r="Q928" s="91"/>
      <c r="R928" s="83"/>
      <c r="S928" s="83"/>
      <c r="T928" s="92"/>
      <c r="U928" s="92"/>
      <c r="V928" s="92"/>
      <c r="W928" s="92"/>
      <c r="X928" s="92"/>
      <c r="Y928" s="78"/>
    </row>
    <row r="929" spans="1:25">
      <c r="A929" s="97" t="s">
        <v>34</v>
      </c>
      <c r="B929" s="119"/>
      <c r="C929" s="120"/>
      <c r="D929" s="121"/>
      <c r="E929" s="121"/>
      <c r="F929" s="121"/>
      <c r="G929" s="121"/>
      <c r="H929" s="121"/>
      <c r="I929" s="121"/>
      <c r="J929" s="121"/>
      <c r="K929" s="121"/>
      <c r="L929" s="121"/>
      <c r="M929" s="122"/>
      <c r="N929" s="88"/>
      <c r="O929" s="80"/>
      <c r="P929" s="93"/>
      <c r="Q929" s="91"/>
      <c r="R929" s="83"/>
      <c r="S929" s="83"/>
      <c r="T929" s="92"/>
      <c r="U929" s="92"/>
      <c r="V929" s="92"/>
      <c r="W929" s="92"/>
      <c r="X929" s="92"/>
      <c r="Y929" s="78"/>
    </row>
    <row r="930" spans="1:25" ht="15.75" thickBot="1">
      <c r="A930" s="97" t="s">
        <v>40</v>
      </c>
      <c r="B930" s="124"/>
      <c r="C930" s="125"/>
      <c r="D930" s="126"/>
      <c r="E930" s="126"/>
      <c r="F930" s="126"/>
      <c r="G930" s="126"/>
      <c r="H930" s="126"/>
      <c r="I930" s="126"/>
      <c r="J930" s="126"/>
      <c r="K930" s="126"/>
      <c r="L930" s="126"/>
      <c r="M930" s="127"/>
      <c r="N930" s="89"/>
      <c r="O930" s="80"/>
      <c r="P930" s="94"/>
      <c r="Q930" s="91"/>
      <c r="R930" s="83"/>
      <c r="S930" s="83"/>
      <c r="T930" s="92"/>
      <c r="U930" s="92"/>
      <c r="V930" s="92"/>
      <c r="W930" s="92"/>
      <c r="X930" s="92"/>
      <c r="Y930" s="78"/>
    </row>
    <row r="931" spans="1:25">
      <c r="B931" s="37"/>
      <c r="C931" s="37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128" t="str">
        <f>IF(OR(ISBLANK(O923),AND(ISBLANK(R923),ISBLANK($R$6))),"","RESULT-PLATE-ID1:"&amp;O923&amp;"|ID2:"&amp;P923&amp;"|Date:"&amp;IF(ISBLANK(Q923),,DAY(Q923)&amp;"/"&amp;MONTH(Q923)&amp;"/"&amp;YEAR(Q923))&amp;"|DrugLayout:"&amp;IF(ISBLANK(R923),$R$6,R923)&amp;"|Country:"&amp;IF(ISBLANK(S923),$S$6,S923)&amp;"|StudySiteName:"&amp;IF(ISBLANK(T923),$T$6,T923)&amp;"|Method:"&amp;IF(ISBLANK(U923),$U$6,U923)&amp;"|Lat:"&amp;IF(ISBLANK(V923),$V$6,V923)&amp;"|Lon:"&amp;IF(ISBLANK(W923),$W$6,W923)&amp;"|Batch:"&amp;IF(ISBLANK(X923),IF(ISBLANK($X$6),,DAY($X$6)&amp;"/"&amp;MONTH($X$6)&amp;"/"&amp;YEAR($X$6)),DAY(X923)&amp;"/"&amp;MONTH(X923)&amp;"/"&amp;YEAR(X923))&amp;"")</f>
        <v/>
      </c>
      <c r="O931" s="129"/>
      <c r="P931" s="130"/>
      <c r="Q931" s="131"/>
      <c r="R931" s="132"/>
      <c r="S931" s="132"/>
      <c r="T931" s="133"/>
      <c r="U931" s="133"/>
      <c r="V931" s="133"/>
      <c r="W931" s="133"/>
      <c r="X931" s="133"/>
      <c r="Y931" s="78"/>
    </row>
    <row r="932" spans="1:25">
      <c r="B932" s="37"/>
      <c r="C932" s="102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80"/>
      <c r="P932" s="92"/>
      <c r="Q932" s="91"/>
      <c r="R932" s="83"/>
      <c r="S932" s="83"/>
      <c r="T932" s="92"/>
      <c r="U932" s="92"/>
      <c r="V932" s="92"/>
      <c r="W932" s="92"/>
      <c r="X932" s="92"/>
      <c r="Y932" s="78"/>
    </row>
    <row r="933" spans="1:25" ht="15.75" thickBot="1">
      <c r="A933" s="96"/>
      <c r="B933" s="49">
        <v>1</v>
      </c>
      <c r="C933" s="49">
        <v>2</v>
      </c>
      <c r="D933" s="49">
        <v>3</v>
      </c>
      <c r="E933" s="49">
        <v>4</v>
      </c>
      <c r="F933" s="49">
        <v>5</v>
      </c>
      <c r="G933" s="49">
        <v>6</v>
      </c>
      <c r="H933" s="49">
        <v>7</v>
      </c>
      <c r="I933" s="49">
        <v>8</v>
      </c>
      <c r="J933" s="49">
        <v>9</v>
      </c>
      <c r="K933" s="49">
        <v>10</v>
      </c>
      <c r="L933" s="49">
        <v>11</v>
      </c>
      <c r="M933" s="49">
        <v>12</v>
      </c>
      <c r="N933" s="95"/>
      <c r="O933" s="80"/>
      <c r="P933" s="90"/>
      <c r="Q933" s="91"/>
      <c r="R933" s="83"/>
      <c r="S933" s="83"/>
      <c r="T933" s="92"/>
      <c r="U933" s="92"/>
      <c r="V933" s="92"/>
      <c r="W933" s="92"/>
      <c r="X933" s="92"/>
      <c r="Y933" s="78"/>
    </row>
    <row r="934" spans="1:25">
      <c r="A934" s="97" t="s">
        <v>0</v>
      </c>
      <c r="B934" s="114"/>
      <c r="C934" s="115"/>
      <c r="D934" s="116"/>
      <c r="E934" s="116"/>
      <c r="F934" s="52"/>
      <c r="G934" s="52"/>
      <c r="H934" s="117"/>
      <c r="I934" s="117"/>
      <c r="J934" s="117"/>
      <c r="K934" s="117"/>
      <c r="L934" s="116"/>
      <c r="M934" s="118"/>
      <c r="N934" s="30"/>
      <c r="O934" s="151"/>
      <c r="P934" s="143"/>
      <c r="Q934" s="144"/>
      <c r="R934" s="151"/>
      <c r="S934" s="145"/>
      <c r="T934" s="143"/>
      <c r="U934" s="143"/>
      <c r="V934" s="143"/>
      <c r="W934" s="143"/>
      <c r="X934" s="143"/>
      <c r="Y934" s="147"/>
    </row>
    <row r="935" spans="1:25">
      <c r="A935" s="97" t="s">
        <v>4</v>
      </c>
      <c r="B935" s="119"/>
      <c r="C935" s="120"/>
      <c r="D935" s="121"/>
      <c r="E935" s="121"/>
      <c r="F935" s="121"/>
      <c r="G935" s="121"/>
      <c r="H935" s="51"/>
      <c r="I935" s="51"/>
      <c r="J935" s="121"/>
      <c r="K935" s="121"/>
      <c r="L935" s="121"/>
      <c r="M935" s="122"/>
      <c r="N935" s="87"/>
      <c r="O935" s="80"/>
      <c r="P935" s="90"/>
      <c r="Q935" s="91"/>
      <c r="R935" s="83"/>
      <c r="S935" s="83"/>
      <c r="T935" s="92"/>
      <c r="U935" s="92"/>
      <c r="V935" s="92"/>
      <c r="W935" s="92"/>
      <c r="X935" s="92"/>
      <c r="Y935" s="78"/>
    </row>
    <row r="936" spans="1:25">
      <c r="A936" s="97" t="s">
        <v>10</v>
      </c>
      <c r="B936" s="119"/>
      <c r="C936" s="120"/>
      <c r="D936" s="121"/>
      <c r="E936" s="121"/>
      <c r="F936" s="121"/>
      <c r="G936" s="121"/>
      <c r="H936" s="51"/>
      <c r="I936" s="51"/>
      <c r="J936" s="121"/>
      <c r="K936" s="121"/>
      <c r="L936" s="121"/>
      <c r="M936" s="122"/>
      <c r="N936" s="87"/>
      <c r="O936" s="80"/>
      <c r="P936" s="90"/>
      <c r="Q936" s="91"/>
      <c r="R936" s="83"/>
      <c r="S936" s="83"/>
      <c r="T936" s="92"/>
      <c r="U936" s="92"/>
      <c r="V936" s="92"/>
      <c r="W936" s="92"/>
      <c r="X936" s="92"/>
      <c r="Y936" s="78"/>
    </row>
    <row r="937" spans="1:25">
      <c r="A937" s="97" t="s">
        <v>16</v>
      </c>
      <c r="B937" s="119"/>
      <c r="C937" s="120"/>
      <c r="D937" s="121"/>
      <c r="E937" s="123"/>
      <c r="F937" s="123"/>
      <c r="G937" s="123"/>
      <c r="H937" s="121"/>
      <c r="I937" s="121"/>
      <c r="J937" s="121"/>
      <c r="K937" s="121"/>
      <c r="L937" s="121"/>
      <c r="M937" s="122"/>
      <c r="N937" s="87"/>
      <c r="O937" s="80"/>
      <c r="P937" s="90"/>
      <c r="Q937" s="91"/>
      <c r="R937" s="83"/>
      <c r="S937" s="83"/>
      <c r="T937" s="92"/>
      <c r="U937" s="92"/>
      <c r="V937" s="92"/>
      <c r="W937" s="92"/>
      <c r="X937" s="92"/>
      <c r="Y937" s="78"/>
    </row>
    <row r="938" spans="1:25">
      <c r="A938" s="97" t="s">
        <v>22</v>
      </c>
      <c r="B938" s="119"/>
      <c r="C938" s="120"/>
      <c r="D938" s="121"/>
      <c r="E938" s="123"/>
      <c r="F938" s="123"/>
      <c r="G938" s="121"/>
      <c r="H938" s="121"/>
      <c r="I938" s="121"/>
      <c r="J938" s="121"/>
      <c r="K938" s="121"/>
      <c r="L938" s="121"/>
      <c r="M938" s="122"/>
      <c r="N938" s="87"/>
      <c r="O938" s="80"/>
      <c r="P938" s="90"/>
      <c r="Q938" s="91"/>
      <c r="R938" s="83"/>
      <c r="S938" s="83"/>
      <c r="T938" s="92"/>
      <c r="U938" s="92"/>
      <c r="V938" s="92"/>
      <c r="W938" s="92"/>
      <c r="X938" s="92"/>
      <c r="Y938" s="78"/>
    </row>
    <row r="939" spans="1:25">
      <c r="A939" s="97" t="s">
        <v>28</v>
      </c>
      <c r="B939" s="119"/>
      <c r="C939" s="120"/>
      <c r="D939" s="121"/>
      <c r="E939" s="121"/>
      <c r="F939" s="123"/>
      <c r="G939" s="121"/>
      <c r="H939" s="121"/>
      <c r="I939" s="121"/>
      <c r="J939" s="121"/>
      <c r="K939" s="121"/>
      <c r="L939" s="121"/>
      <c r="M939" s="122"/>
      <c r="N939" s="72"/>
      <c r="O939" s="80"/>
      <c r="P939" s="74"/>
      <c r="Q939" s="91"/>
      <c r="R939" s="83"/>
      <c r="S939" s="83"/>
      <c r="T939" s="92"/>
      <c r="U939" s="92"/>
      <c r="V939" s="92"/>
      <c r="W939" s="92"/>
      <c r="X939" s="92"/>
      <c r="Y939" s="78"/>
    </row>
    <row r="940" spans="1:25">
      <c r="A940" s="97" t="s">
        <v>34</v>
      </c>
      <c r="B940" s="119"/>
      <c r="C940" s="120"/>
      <c r="D940" s="121"/>
      <c r="E940" s="121"/>
      <c r="F940" s="121"/>
      <c r="G940" s="121"/>
      <c r="H940" s="121"/>
      <c r="I940" s="121"/>
      <c r="J940" s="121"/>
      <c r="K940" s="121"/>
      <c r="L940" s="121"/>
      <c r="M940" s="122"/>
      <c r="N940" s="88"/>
      <c r="O940" s="80"/>
      <c r="P940" s="93"/>
      <c r="Q940" s="91"/>
      <c r="R940" s="83"/>
      <c r="S940" s="83"/>
      <c r="T940" s="92"/>
      <c r="U940" s="92"/>
      <c r="V940" s="92"/>
      <c r="W940" s="92"/>
      <c r="X940" s="92"/>
      <c r="Y940" s="78"/>
    </row>
    <row r="941" spans="1:25" ht="15.75" thickBot="1">
      <c r="A941" s="97" t="s">
        <v>40</v>
      </c>
      <c r="B941" s="124"/>
      <c r="C941" s="125"/>
      <c r="D941" s="126"/>
      <c r="E941" s="126"/>
      <c r="F941" s="126"/>
      <c r="G941" s="126"/>
      <c r="H941" s="126"/>
      <c r="I941" s="126"/>
      <c r="J941" s="126"/>
      <c r="K941" s="126"/>
      <c r="L941" s="126"/>
      <c r="M941" s="127"/>
      <c r="N941" s="89"/>
      <c r="O941" s="80"/>
      <c r="P941" s="94"/>
      <c r="Q941" s="91"/>
      <c r="R941" s="83"/>
      <c r="S941" s="83"/>
      <c r="T941" s="92"/>
      <c r="U941" s="92"/>
      <c r="V941" s="92"/>
      <c r="W941" s="92"/>
      <c r="X941" s="92"/>
      <c r="Y941" s="78"/>
    </row>
    <row r="942" spans="1:25">
      <c r="B942" s="37"/>
      <c r="C942" s="37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128" t="str">
        <f>IF(OR(ISBLANK(O934),AND(ISBLANK(R934),ISBLANK($R$6))),"","RESULT-PLATE-ID1:"&amp;O934&amp;"|ID2:"&amp;P934&amp;"|Date:"&amp;IF(ISBLANK(Q934),,DAY(Q934)&amp;"/"&amp;MONTH(Q934)&amp;"/"&amp;YEAR(Q934))&amp;"|DrugLayout:"&amp;IF(ISBLANK(R934),$R$6,R934)&amp;"|Country:"&amp;IF(ISBLANK(S934),$S$6,S934)&amp;"|StudySiteName:"&amp;IF(ISBLANK(T934),$T$6,T934)&amp;"|Method:"&amp;IF(ISBLANK(U934),$U$6,U934)&amp;"|Lat:"&amp;IF(ISBLANK(V934),$V$6,V934)&amp;"|Lon:"&amp;IF(ISBLANK(W934),$W$6,W934)&amp;"|Batch:"&amp;IF(ISBLANK(X934),IF(ISBLANK($X$6),,DAY($X$6)&amp;"/"&amp;MONTH($X$6)&amp;"/"&amp;YEAR($X$6)),DAY(X934)&amp;"/"&amp;MONTH(X934)&amp;"/"&amp;YEAR(X934))&amp;"")</f>
        <v/>
      </c>
      <c r="O942" s="129"/>
      <c r="P942" s="130"/>
      <c r="Q942" s="131"/>
      <c r="R942" s="132"/>
      <c r="S942" s="132"/>
      <c r="T942" s="133"/>
      <c r="U942" s="133"/>
      <c r="V942" s="133"/>
      <c r="W942" s="133"/>
      <c r="X942" s="133"/>
      <c r="Y942" s="78"/>
    </row>
    <row r="943" spans="1:25">
      <c r="B943" s="37"/>
      <c r="C943" s="102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80"/>
      <c r="P943" s="92"/>
      <c r="Q943" s="91"/>
      <c r="R943" s="83"/>
      <c r="S943" s="83"/>
      <c r="T943" s="92"/>
      <c r="U943" s="92"/>
      <c r="V943" s="92"/>
      <c r="W943" s="92"/>
      <c r="X943" s="92"/>
      <c r="Y943" s="78"/>
    </row>
    <row r="944" spans="1:25" ht="15.75" thickBot="1">
      <c r="A944" s="96"/>
      <c r="B944" s="49">
        <v>1</v>
      </c>
      <c r="C944" s="49">
        <v>2</v>
      </c>
      <c r="D944" s="49">
        <v>3</v>
      </c>
      <c r="E944" s="49">
        <v>4</v>
      </c>
      <c r="F944" s="49">
        <v>5</v>
      </c>
      <c r="G944" s="49">
        <v>6</v>
      </c>
      <c r="H944" s="49">
        <v>7</v>
      </c>
      <c r="I944" s="49">
        <v>8</v>
      </c>
      <c r="J944" s="49">
        <v>9</v>
      </c>
      <c r="K944" s="49">
        <v>10</v>
      </c>
      <c r="L944" s="49">
        <v>11</v>
      </c>
      <c r="M944" s="49">
        <v>12</v>
      </c>
      <c r="N944" s="95"/>
      <c r="O944" s="80"/>
      <c r="P944" s="90"/>
      <c r="Q944" s="91"/>
      <c r="R944" s="83"/>
      <c r="S944" s="83"/>
      <c r="T944" s="92"/>
      <c r="U944" s="92"/>
      <c r="V944" s="92"/>
      <c r="W944" s="92"/>
      <c r="X944" s="92"/>
      <c r="Y944" s="78"/>
    </row>
    <row r="945" spans="1:25">
      <c r="A945" s="97" t="s">
        <v>0</v>
      </c>
      <c r="B945" s="114"/>
      <c r="C945" s="115"/>
      <c r="D945" s="116"/>
      <c r="E945" s="116"/>
      <c r="F945" s="52"/>
      <c r="G945" s="52"/>
      <c r="H945" s="117"/>
      <c r="I945" s="117"/>
      <c r="J945" s="117"/>
      <c r="K945" s="117"/>
      <c r="L945" s="116"/>
      <c r="M945" s="118"/>
      <c r="N945" s="30"/>
      <c r="O945" s="151"/>
      <c r="P945" s="143"/>
      <c r="Q945" s="144"/>
      <c r="R945" s="151"/>
      <c r="S945" s="145"/>
      <c r="T945" s="143"/>
      <c r="U945" s="143"/>
      <c r="V945" s="143"/>
      <c r="W945" s="143"/>
      <c r="X945" s="143"/>
      <c r="Y945" s="147"/>
    </row>
    <row r="946" spans="1:25">
      <c r="A946" s="97" t="s">
        <v>4</v>
      </c>
      <c r="B946" s="119"/>
      <c r="C946" s="120"/>
      <c r="D946" s="121"/>
      <c r="E946" s="121"/>
      <c r="F946" s="121"/>
      <c r="G946" s="121"/>
      <c r="H946" s="51"/>
      <c r="I946" s="51"/>
      <c r="J946" s="121"/>
      <c r="K946" s="121"/>
      <c r="L946" s="121"/>
      <c r="M946" s="122"/>
      <c r="N946" s="87"/>
      <c r="O946" s="80"/>
      <c r="P946" s="90"/>
      <c r="Q946" s="91"/>
      <c r="R946" s="83"/>
      <c r="S946" s="83"/>
      <c r="T946" s="92"/>
      <c r="U946" s="92"/>
      <c r="V946" s="92"/>
      <c r="W946" s="92"/>
      <c r="X946" s="92"/>
      <c r="Y946" s="78"/>
    </row>
    <row r="947" spans="1:25">
      <c r="A947" s="97" t="s">
        <v>10</v>
      </c>
      <c r="B947" s="119"/>
      <c r="C947" s="120"/>
      <c r="D947" s="121"/>
      <c r="E947" s="121"/>
      <c r="F947" s="121"/>
      <c r="G947" s="121"/>
      <c r="H947" s="51"/>
      <c r="I947" s="51"/>
      <c r="J947" s="121"/>
      <c r="K947" s="121"/>
      <c r="L947" s="121"/>
      <c r="M947" s="122"/>
      <c r="N947" s="87"/>
      <c r="O947" s="80"/>
      <c r="P947" s="90"/>
      <c r="Q947" s="91"/>
      <c r="R947" s="83"/>
      <c r="S947" s="83"/>
      <c r="T947" s="92"/>
      <c r="U947" s="92"/>
      <c r="V947" s="92"/>
      <c r="W947" s="92"/>
      <c r="X947" s="92"/>
      <c r="Y947" s="78"/>
    </row>
    <row r="948" spans="1:25">
      <c r="A948" s="97" t="s">
        <v>16</v>
      </c>
      <c r="B948" s="119"/>
      <c r="C948" s="120"/>
      <c r="D948" s="121"/>
      <c r="E948" s="123"/>
      <c r="F948" s="123"/>
      <c r="G948" s="123"/>
      <c r="H948" s="121"/>
      <c r="I948" s="121"/>
      <c r="J948" s="121"/>
      <c r="K948" s="121"/>
      <c r="L948" s="121"/>
      <c r="M948" s="122"/>
      <c r="N948" s="87"/>
      <c r="O948" s="80"/>
      <c r="P948" s="90"/>
      <c r="Q948" s="91"/>
      <c r="R948" s="83"/>
      <c r="S948" s="83"/>
      <c r="T948" s="92"/>
      <c r="U948" s="92"/>
      <c r="V948" s="92"/>
      <c r="W948" s="92"/>
      <c r="X948" s="92"/>
      <c r="Y948" s="78"/>
    </row>
    <row r="949" spans="1:25">
      <c r="A949" s="97" t="s">
        <v>22</v>
      </c>
      <c r="B949" s="119"/>
      <c r="C949" s="120"/>
      <c r="D949" s="121"/>
      <c r="E949" s="123"/>
      <c r="F949" s="123"/>
      <c r="G949" s="121"/>
      <c r="H949" s="121"/>
      <c r="I949" s="121"/>
      <c r="J949" s="121"/>
      <c r="K949" s="121"/>
      <c r="L949" s="121"/>
      <c r="M949" s="122"/>
      <c r="N949" s="87"/>
      <c r="O949" s="80"/>
      <c r="P949" s="90"/>
      <c r="Q949" s="91"/>
      <c r="R949" s="83"/>
      <c r="S949" s="83"/>
      <c r="T949" s="92"/>
      <c r="U949" s="92"/>
      <c r="V949" s="92"/>
      <c r="W949" s="92"/>
      <c r="X949" s="92"/>
      <c r="Y949" s="78"/>
    </row>
    <row r="950" spans="1:25">
      <c r="A950" s="97" t="s">
        <v>28</v>
      </c>
      <c r="B950" s="119"/>
      <c r="C950" s="120"/>
      <c r="D950" s="121"/>
      <c r="E950" s="121"/>
      <c r="F950" s="123"/>
      <c r="G950" s="121"/>
      <c r="H950" s="121"/>
      <c r="I950" s="121"/>
      <c r="J950" s="121"/>
      <c r="K950" s="121"/>
      <c r="L950" s="121"/>
      <c r="M950" s="122"/>
      <c r="N950" s="72"/>
      <c r="O950" s="80"/>
      <c r="P950" s="74"/>
      <c r="Q950" s="91"/>
      <c r="R950" s="83"/>
      <c r="S950" s="83"/>
      <c r="T950" s="92"/>
      <c r="U950" s="92"/>
      <c r="V950" s="92"/>
      <c r="W950" s="92"/>
      <c r="X950" s="92"/>
      <c r="Y950" s="78"/>
    </row>
    <row r="951" spans="1:25">
      <c r="A951" s="97" t="s">
        <v>34</v>
      </c>
      <c r="B951" s="119"/>
      <c r="C951" s="120"/>
      <c r="D951" s="121"/>
      <c r="E951" s="121"/>
      <c r="F951" s="121"/>
      <c r="G951" s="121"/>
      <c r="H951" s="121"/>
      <c r="I951" s="121"/>
      <c r="J951" s="121"/>
      <c r="K951" s="121"/>
      <c r="L951" s="121"/>
      <c r="M951" s="122"/>
      <c r="N951" s="88"/>
      <c r="O951" s="80"/>
      <c r="P951" s="93"/>
      <c r="Q951" s="91"/>
      <c r="R951" s="83"/>
      <c r="S951" s="83"/>
      <c r="T951" s="92"/>
      <c r="U951" s="92"/>
      <c r="V951" s="92"/>
      <c r="W951" s="92"/>
      <c r="X951" s="92"/>
      <c r="Y951" s="78"/>
    </row>
    <row r="952" spans="1:25" ht="15.75" thickBot="1">
      <c r="A952" s="97" t="s">
        <v>40</v>
      </c>
      <c r="B952" s="124"/>
      <c r="C952" s="125"/>
      <c r="D952" s="126"/>
      <c r="E952" s="126"/>
      <c r="F952" s="126"/>
      <c r="G952" s="126"/>
      <c r="H952" s="126"/>
      <c r="I952" s="126"/>
      <c r="J952" s="126"/>
      <c r="K952" s="126"/>
      <c r="L952" s="126"/>
      <c r="M952" s="127"/>
      <c r="N952" s="89"/>
      <c r="O952" s="80"/>
      <c r="P952" s="94"/>
      <c r="Q952" s="91"/>
      <c r="R952" s="83"/>
      <c r="S952" s="83"/>
      <c r="T952" s="92"/>
      <c r="U952" s="92"/>
      <c r="V952" s="92"/>
      <c r="W952" s="92"/>
      <c r="X952" s="92"/>
      <c r="Y952" s="78"/>
    </row>
    <row r="953" spans="1:25">
      <c r="B953" s="37"/>
      <c r="C953" s="37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128" t="str">
        <f>IF(OR(ISBLANK(O945),AND(ISBLANK(R945),ISBLANK($R$6))),"","RESULT-PLATE-ID1:"&amp;O945&amp;"|ID2:"&amp;P945&amp;"|Date:"&amp;IF(ISBLANK(Q945),,DAY(Q945)&amp;"/"&amp;MONTH(Q945)&amp;"/"&amp;YEAR(Q945))&amp;"|DrugLayout:"&amp;IF(ISBLANK(R945),$R$6,R945)&amp;"|Country:"&amp;IF(ISBLANK(S945),$S$6,S945)&amp;"|StudySiteName:"&amp;IF(ISBLANK(T945),$T$6,T945)&amp;"|Method:"&amp;IF(ISBLANK(U945),$U$6,U945)&amp;"|Lat:"&amp;IF(ISBLANK(V945),$V$6,V945)&amp;"|Lon:"&amp;IF(ISBLANK(W945),$W$6,W945)&amp;"|Batch:"&amp;IF(ISBLANK(X945),IF(ISBLANK($X$6),,DAY($X$6)&amp;"/"&amp;MONTH($X$6)&amp;"/"&amp;YEAR($X$6)),DAY(X945)&amp;"/"&amp;MONTH(X945)&amp;"/"&amp;YEAR(X945))&amp;"")</f>
        <v/>
      </c>
      <c r="O953" s="129"/>
      <c r="P953" s="130"/>
      <c r="Q953" s="131"/>
      <c r="R953" s="132"/>
      <c r="S953" s="132"/>
      <c r="T953" s="133"/>
      <c r="U953" s="133"/>
      <c r="V953" s="133"/>
      <c r="W953" s="133"/>
      <c r="X953" s="133"/>
      <c r="Y953" s="78"/>
    </row>
    <row r="954" spans="1:25">
      <c r="B954" s="37"/>
      <c r="C954" s="37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80"/>
      <c r="P954" s="103"/>
      <c r="Q954" s="91"/>
      <c r="R954" s="83"/>
      <c r="S954" s="83"/>
      <c r="T954" s="92"/>
      <c r="U954" s="92"/>
      <c r="V954" s="92"/>
      <c r="W954" s="92"/>
      <c r="X954" s="92"/>
      <c r="Y954" s="78"/>
    </row>
    <row r="955" spans="1:25" ht="15.75" thickBot="1">
      <c r="A955" s="96"/>
      <c r="B955" s="49">
        <v>1</v>
      </c>
      <c r="C955" s="49">
        <v>2</v>
      </c>
      <c r="D955" s="49">
        <v>3</v>
      </c>
      <c r="E955" s="49">
        <v>4</v>
      </c>
      <c r="F955" s="49">
        <v>5</v>
      </c>
      <c r="G955" s="49">
        <v>6</v>
      </c>
      <c r="H955" s="49">
        <v>7</v>
      </c>
      <c r="I955" s="49">
        <v>8</v>
      </c>
      <c r="J955" s="49">
        <v>9</v>
      </c>
      <c r="K955" s="49">
        <v>10</v>
      </c>
      <c r="L955" s="49">
        <v>11</v>
      </c>
      <c r="M955" s="49">
        <v>12</v>
      </c>
      <c r="N955" s="95"/>
      <c r="O955" s="80"/>
      <c r="P955" s="90"/>
      <c r="Q955" s="91"/>
      <c r="R955" s="83"/>
      <c r="S955" s="83"/>
      <c r="T955" s="92"/>
      <c r="U955" s="92"/>
      <c r="V955" s="92"/>
      <c r="W955" s="92"/>
      <c r="X955" s="92"/>
      <c r="Y955" s="78"/>
    </row>
    <row r="956" spans="1:25">
      <c r="A956" s="97" t="s">
        <v>0</v>
      </c>
      <c r="B956" s="114"/>
      <c r="C956" s="115"/>
      <c r="D956" s="116"/>
      <c r="E956" s="116"/>
      <c r="F956" s="52"/>
      <c r="G956" s="52"/>
      <c r="H956" s="117"/>
      <c r="I956" s="117"/>
      <c r="J956" s="117"/>
      <c r="K956" s="117"/>
      <c r="L956" s="116"/>
      <c r="M956" s="118"/>
      <c r="N956" s="30"/>
      <c r="O956" s="151"/>
      <c r="P956" s="143"/>
      <c r="Q956" s="144"/>
      <c r="R956" s="151"/>
      <c r="S956" s="145"/>
      <c r="T956" s="143"/>
      <c r="U956" s="143"/>
      <c r="V956" s="143"/>
      <c r="W956" s="143"/>
      <c r="X956" s="143"/>
      <c r="Y956" s="147"/>
    </row>
    <row r="957" spans="1:25">
      <c r="A957" s="97" t="s">
        <v>4</v>
      </c>
      <c r="B957" s="119"/>
      <c r="C957" s="120"/>
      <c r="D957" s="121"/>
      <c r="E957" s="121"/>
      <c r="F957" s="121"/>
      <c r="G957" s="121"/>
      <c r="H957" s="51"/>
      <c r="I957" s="51"/>
      <c r="J957" s="121"/>
      <c r="K957" s="121"/>
      <c r="L957" s="121"/>
      <c r="M957" s="122"/>
      <c r="N957" s="87"/>
      <c r="O957" s="80"/>
      <c r="P957" s="90"/>
      <c r="Q957" s="91"/>
      <c r="R957" s="83"/>
      <c r="S957" s="83"/>
      <c r="T957" s="92"/>
      <c r="U957" s="92"/>
      <c r="V957" s="92"/>
      <c r="W957" s="92"/>
      <c r="X957" s="92"/>
      <c r="Y957" s="78"/>
    </row>
    <row r="958" spans="1:25">
      <c r="A958" s="97" t="s">
        <v>10</v>
      </c>
      <c r="B958" s="119"/>
      <c r="C958" s="120"/>
      <c r="D958" s="121"/>
      <c r="E958" s="121"/>
      <c r="F958" s="121"/>
      <c r="G958" s="121"/>
      <c r="H958" s="51"/>
      <c r="I958" s="51"/>
      <c r="J958" s="121"/>
      <c r="K958" s="121"/>
      <c r="L958" s="121"/>
      <c r="M958" s="122"/>
      <c r="N958" s="87"/>
      <c r="O958" s="80"/>
      <c r="P958" s="90"/>
      <c r="Q958" s="91"/>
      <c r="R958" s="83"/>
      <c r="S958" s="83"/>
      <c r="T958" s="92"/>
      <c r="U958" s="92"/>
      <c r="V958" s="92"/>
      <c r="W958" s="92"/>
      <c r="X958" s="92"/>
      <c r="Y958" s="78"/>
    </row>
    <row r="959" spans="1:25">
      <c r="A959" s="97" t="s">
        <v>16</v>
      </c>
      <c r="B959" s="119"/>
      <c r="C959" s="120"/>
      <c r="D959" s="121"/>
      <c r="E959" s="123"/>
      <c r="F959" s="123"/>
      <c r="G959" s="123"/>
      <c r="H959" s="121"/>
      <c r="I959" s="121"/>
      <c r="J959" s="121"/>
      <c r="K959" s="121"/>
      <c r="L959" s="121"/>
      <c r="M959" s="122"/>
      <c r="N959" s="87"/>
      <c r="O959" s="80"/>
      <c r="P959" s="90"/>
      <c r="Q959" s="91"/>
      <c r="R959" s="83"/>
      <c r="S959" s="83"/>
      <c r="T959" s="92"/>
      <c r="U959" s="92"/>
      <c r="V959" s="92"/>
      <c r="W959" s="92"/>
      <c r="X959" s="92"/>
      <c r="Y959" s="78"/>
    </row>
    <row r="960" spans="1:25">
      <c r="A960" s="97" t="s">
        <v>22</v>
      </c>
      <c r="B960" s="119"/>
      <c r="C960" s="120"/>
      <c r="D960" s="121"/>
      <c r="E960" s="123"/>
      <c r="F960" s="123"/>
      <c r="G960" s="121"/>
      <c r="H960" s="121"/>
      <c r="I960" s="121"/>
      <c r="J960" s="121"/>
      <c r="K960" s="121"/>
      <c r="L960" s="121"/>
      <c r="M960" s="122"/>
      <c r="N960" s="87"/>
      <c r="O960" s="80"/>
      <c r="P960" s="90"/>
      <c r="Q960" s="91"/>
      <c r="R960" s="83"/>
      <c r="S960" s="83"/>
      <c r="T960" s="92"/>
      <c r="U960" s="92"/>
      <c r="V960" s="92"/>
      <c r="W960" s="92"/>
      <c r="X960" s="92"/>
      <c r="Y960" s="78"/>
    </row>
    <row r="961" spans="1:25">
      <c r="A961" s="97" t="s">
        <v>28</v>
      </c>
      <c r="B961" s="119"/>
      <c r="C961" s="120"/>
      <c r="D961" s="121"/>
      <c r="E961" s="121"/>
      <c r="F961" s="123"/>
      <c r="G961" s="121"/>
      <c r="H961" s="121"/>
      <c r="I961" s="121"/>
      <c r="J961" s="121"/>
      <c r="K961" s="121"/>
      <c r="L961" s="121"/>
      <c r="M961" s="122"/>
      <c r="N961" s="72"/>
      <c r="O961" s="80"/>
      <c r="P961" s="74"/>
      <c r="Q961" s="91"/>
      <c r="R961" s="83"/>
      <c r="S961" s="83"/>
      <c r="T961" s="92"/>
      <c r="U961" s="92"/>
      <c r="V961" s="92"/>
      <c r="W961" s="92"/>
      <c r="X961" s="92"/>
      <c r="Y961" s="78"/>
    </row>
    <row r="962" spans="1:25">
      <c r="A962" s="97" t="s">
        <v>34</v>
      </c>
      <c r="B962" s="119"/>
      <c r="C962" s="120"/>
      <c r="D962" s="121"/>
      <c r="E962" s="121"/>
      <c r="F962" s="121"/>
      <c r="G962" s="121"/>
      <c r="H962" s="121"/>
      <c r="I962" s="121"/>
      <c r="J962" s="121"/>
      <c r="K962" s="121"/>
      <c r="L962" s="121"/>
      <c r="M962" s="122"/>
      <c r="N962" s="88"/>
      <c r="O962" s="80"/>
      <c r="P962" s="93"/>
      <c r="Q962" s="91"/>
      <c r="R962" s="83"/>
      <c r="S962" s="83"/>
      <c r="T962" s="92"/>
      <c r="U962" s="92"/>
      <c r="V962" s="92"/>
      <c r="W962" s="92"/>
      <c r="X962" s="92"/>
      <c r="Y962" s="78"/>
    </row>
    <row r="963" spans="1:25" ht="15.75" thickBot="1">
      <c r="A963" s="97" t="s">
        <v>40</v>
      </c>
      <c r="B963" s="124"/>
      <c r="C963" s="125"/>
      <c r="D963" s="126"/>
      <c r="E963" s="126"/>
      <c r="F963" s="126"/>
      <c r="G963" s="126"/>
      <c r="H963" s="126"/>
      <c r="I963" s="126"/>
      <c r="J963" s="126"/>
      <c r="K963" s="126"/>
      <c r="L963" s="126"/>
      <c r="M963" s="127"/>
      <c r="N963" s="89"/>
      <c r="O963" s="80"/>
      <c r="P963" s="94"/>
      <c r="Q963" s="91"/>
      <c r="R963" s="83"/>
      <c r="S963" s="83"/>
      <c r="T963" s="92"/>
      <c r="U963" s="92"/>
      <c r="V963" s="92"/>
      <c r="W963" s="92"/>
      <c r="X963" s="92"/>
      <c r="Y963" s="78"/>
    </row>
    <row r="964" spans="1:25">
      <c r="B964" s="37"/>
      <c r="C964" s="37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128" t="str">
        <f>IF(OR(ISBLANK(O956),AND(ISBLANK(R956),ISBLANK($R$6))),"","RESULT-PLATE-ID1:"&amp;O956&amp;"|ID2:"&amp;P956&amp;"|Date:"&amp;IF(ISBLANK(Q956),,DAY(Q956)&amp;"/"&amp;MONTH(Q956)&amp;"/"&amp;YEAR(Q956))&amp;"|DrugLayout:"&amp;IF(ISBLANK(R956),$R$6,R956)&amp;"|Country:"&amp;IF(ISBLANK(S956),$S$6,S956)&amp;"|StudySiteName:"&amp;IF(ISBLANK(T956),$T$6,T956)&amp;"|Method:"&amp;IF(ISBLANK(U956),$U$6,U956)&amp;"|Lat:"&amp;IF(ISBLANK(V956),$V$6,V956)&amp;"|Lon:"&amp;IF(ISBLANK(W956),$W$6,W956)&amp;"|Batch:"&amp;IF(ISBLANK(X956),IF(ISBLANK($X$6),,DAY($X$6)&amp;"/"&amp;MONTH($X$6)&amp;"/"&amp;YEAR($X$6)),DAY(X956)&amp;"/"&amp;MONTH(X956)&amp;"/"&amp;YEAR(X956))&amp;"")</f>
        <v/>
      </c>
      <c r="O964" s="129"/>
      <c r="P964" s="130"/>
      <c r="Q964" s="131"/>
      <c r="R964" s="132"/>
      <c r="S964" s="132"/>
      <c r="T964" s="133"/>
      <c r="U964" s="133"/>
      <c r="V964" s="133"/>
      <c r="W964" s="133"/>
      <c r="X964" s="133"/>
      <c r="Y964" s="78"/>
    </row>
    <row r="965" spans="1:25">
      <c r="B965" s="37"/>
      <c r="C965" s="102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80"/>
      <c r="P965" s="92"/>
      <c r="Q965" s="91"/>
      <c r="R965" s="83"/>
      <c r="S965" s="83"/>
      <c r="T965" s="92"/>
      <c r="U965" s="92"/>
      <c r="V965" s="92"/>
      <c r="W965" s="92"/>
      <c r="X965" s="92"/>
      <c r="Y965" s="78"/>
    </row>
    <row r="966" spans="1:25" ht="15.75" thickBot="1">
      <c r="A966" s="96"/>
      <c r="B966" s="49">
        <v>1</v>
      </c>
      <c r="C966" s="49">
        <v>2</v>
      </c>
      <c r="D966" s="49">
        <v>3</v>
      </c>
      <c r="E966" s="49">
        <v>4</v>
      </c>
      <c r="F966" s="49">
        <v>5</v>
      </c>
      <c r="G966" s="49">
        <v>6</v>
      </c>
      <c r="H966" s="49">
        <v>7</v>
      </c>
      <c r="I966" s="49">
        <v>8</v>
      </c>
      <c r="J966" s="49">
        <v>9</v>
      </c>
      <c r="K966" s="49">
        <v>10</v>
      </c>
      <c r="L966" s="49">
        <v>11</v>
      </c>
      <c r="M966" s="49">
        <v>12</v>
      </c>
      <c r="N966" s="95"/>
      <c r="O966" s="80"/>
      <c r="P966" s="90"/>
      <c r="Q966" s="91"/>
      <c r="R966" s="83"/>
      <c r="S966" s="83"/>
      <c r="T966" s="92"/>
      <c r="U966" s="92"/>
      <c r="V966" s="92"/>
      <c r="W966" s="92"/>
      <c r="X966" s="92"/>
      <c r="Y966" s="78"/>
    </row>
    <row r="967" spans="1:25">
      <c r="A967" s="97" t="s">
        <v>0</v>
      </c>
      <c r="B967" s="114"/>
      <c r="C967" s="115"/>
      <c r="D967" s="116"/>
      <c r="E967" s="116"/>
      <c r="F967" s="52"/>
      <c r="G967" s="52"/>
      <c r="H967" s="117"/>
      <c r="I967" s="117"/>
      <c r="J967" s="117"/>
      <c r="K967" s="117"/>
      <c r="L967" s="116"/>
      <c r="M967" s="118"/>
      <c r="N967" s="30"/>
      <c r="O967" s="151"/>
      <c r="P967" s="143"/>
      <c r="Q967" s="144"/>
      <c r="R967" s="151"/>
      <c r="S967" s="145"/>
      <c r="T967" s="143"/>
      <c r="U967" s="143"/>
      <c r="V967" s="143"/>
      <c r="W967" s="143"/>
      <c r="X967" s="143"/>
      <c r="Y967" s="147"/>
    </row>
    <row r="968" spans="1:25">
      <c r="A968" s="97" t="s">
        <v>4</v>
      </c>
      <c r="B968" s="119"/>
      <c r="C968" s="120"/>
      <c r="D968" s="121"/>
      <c r="E968" s="121"/>
      <c r="F968" s="121"/>
      <c r="G968" s="121"/>
      <c r="H968" s="51"/>
      <c r="I968" s="51"/>
      <c r="J968" s="121"/>
      <c r="K968" s="121"/>
      <c r="L968" s="121"/>
      <c r="M968" s="122"/>
      <c r="N968" s="87"/>
      <c r="O968" s="80"/>
      <c r="P968" s="90"/>
      <c r="Q968" s="91"/>
      <c r="R968" s="83"/>
      <c r="S968" s="83"/>
      <c r="T968" s="92"/>
      <c r="U968" s="92"/>
      <c r="V968" s="92"/>
      <c r="W968" s="92"/>
      <c r="X968" s="92"/>
      <c r="Y968" s="78"/>
    </row>
    <row r="969" spans="1:25">
      <c r="A969" s="97" t="s">
        <v>10</v>
      </c>
      <c r="B969" s="119"/>
      <c r="C969" s="120"/>
      <c r="D969" s="121"/>
      <c r="E969" s="121"/>
      <c r="F969" s="121"/>
      <c r="G969" s="121"/>
      <c r="H969" s="51"/>
      <c r="I969" s="51"/>
      <c r="J969" s="121"/>
      <c r="K969" s="121"/>
      <c r="L969" s="121"/>
      <c r="M969" s="122"/>
      <c r="N969" s="87"/>
      <c r="O969" s="80"/>
      <c r="P969" s="90"/>
      <c r="Q969" s="91"/>
      <c r="R969" s="83"/>
      <c r="S969" s="83"/>
      <c r="T969" s="92"/>
      <c r="U969" s="92"/>
      <c r="V969" s="92"/>
      <c r="W969" s="92"/>
      <c r="X969" s="92"/>
      <c r="Y969" s="78"/>
    </row>
    <row r="970" spans="1:25">
      <c r="A970" s="97" t="s">
        <v>16</v>
      </c>
      <c r="B970" s="119"/>
      <c r="C970" s="120"/>
      <c r="D970" s="121"/>
      <c r="E970" s="123"/>
      <c r="F970" s="123"/>
      <c r="G970" s="123"/>
      <c r="H970" s="121"/>
      <c r="I970" s="121"/>
      <c r="J970" s="121"/>
      <c r="K970" s="121"/>
      <c r="L970" s="121"/>
      <c r="M970" s="122"/>
      <c r="N970" s="87"/>
      <c r="O970" s="80"/>
      <c r="P970" s="90"/>
      <c r="Q970" s="91"/>
      <c r="R970" s="83"/>
      <c r="S970" s="83"/>
      <c r="T970" s="92"/>
      <c r="U970" s="92"/>
      <c r="V970" s="92"/>
      <c r="W970" s="92"/>
      <c r="X970" s="92"/>
      <c r="Y970" s="78"/>
    </row>
    <row r="971" spans="1:25">
      <c r="A971" s="97" t="s">
        <v>22</v>
      </c>
      <c r="B971" s="119"/>
      <c r="C971" s="120"/>
      <c r="D971" s="121"/>
      <c r="E971" s="123"/>
      <c r="F971" s="123"/>
      <c r="G971" s="121"/>
      <c r="H971" s="121"/>
      <c r="I971" s="121"/>
      <c r="J971" s="121"/>
      <c r="K971" s="121"/>
      <c r="L971" s="121"/>
      <c r="M971" s="122"/>
      <c r="N971" s="87"/>
      <c r="O971" s="80"/>
      <c r="P971" s="90"/>
      <c r="Q971" s="91"/>
      <c r="R971" s="83"/>
      <c r="S971" s="83"/>
      <c r="T971" s="92"/>
      <c r="U971" s="92"/>
      <c r="V971" s="92"/>
      <c r="W971" s="92"/>
      <c r="X971" s="92"/>
      <c r="Y971" s="78"/>
    </row>
    <row r="972" spans="1:25">
      <c r="A972" s="97" t="s">
        <v>28</v>
      </c>
      <c r="B972" s="119"/>
      <c r="C972" s="120"/>
      <c r="D972" s="121"/>
      <c r="E972" s="121"/>
      <c r="F972" s="123"/>
      <c r="G972" s="121"/>
      <c r="H972" s="121"/>
      <c r="I972" s="121"/>
      <c r="J972" s="121"/>
      <c r="K972" s="121"/>
      <c r="L972" s="121"/>
      <c r="M972" s="122"/>
      <c r="N972" s="72"/>
      <c r="O972" s="80"/>
      <c r="P972" s="74"/>
      <c r="Q972" s="91"/>
      <c r="R972" s="83"/>
      <c r="S972" s="83"/>
      <c r="T972" s="92"/>
      <c r="U972" s="92"/>
      <c r="V972" s="92"/>
      <c r="W972" s="92"/>
      <c r="X972" s="92"/>
      <c r="Y972" s="78"/>
    </row>
    <row r="973" spans="1:25">
      <c r="A973" s="97" t="s">
        <v>34</v>
      </c>
      <c r="B973" s="119"/>
      <c r="C973" s="120"/>
      <c r="D973" s="121"/>
      <c r="E973" s="121"/>
      <c r="F973" s="121"/>
      <c r="G973" s="121"/>
      <c r="H973" s="121"/>
      <c r="I973" s="121"/>
      <c r="J973" s="121"/>
      <c r="K973" s="121"/>
      <c r="L973" s="121"/>
      <c r="M973" s="122"/>
      <c r="N973" s="88"/>
      <c r="O973" s="80"/>
      <c r="P973" s="93"/>
      <c r="Q973" s="91"/>
      <c r="R973" s="83"/>
      <c r="S973" s="83"/>
      <c r="T973" s="92"/>
      <c r="U973" s="92"/>
      <c r="V973" s="92"/>
      <c r="W973" s="92"/>
      <c r="X973" s="92"/>
      <c r="Y973" s="78"/>
    </row>
    <row r="974" spans="1:25" ht="15.75" thickBot="1">
      <c r="A974" s="97" t="s">
        <v>40</v>
      </c>
      <c r="B974" s="124"/>
      <c r="C974" s="125"/>
      <c r="D974" s="126"/>
      <c r="E974" s="126"/>
      <c r="F974" s="126"/>
      <c r="G974" s="126"/>
      <c r="H974" s="126"/>
      <c r="I974" s="126"/>
      <c r="J974" s="126"/>
      <c r="K974" s="126"/>
      <c r="L974" s="126"/>
      <c r="M974" s="127"/>
      <c r="N974" s="89"/>
      <c r="O974" s="80"/>
      <c r="P974" s="94"/>
      <c r="Q974" s="91"/>
      <c r="R974" s="83"/>
      <c r="S974" s="83"/>
      <c r="T974" s="92"/>
      <c r="U974" s="92"/>
      <c r="V974" s="92"/>
      <c r="W974" s="92"/>
      <c r="X974" s="92"/>
      <c r="Y974" s="78"/>
    </row>
    <row r="975" spans="1:25">
      <c r="B975" s="37"/>
      <c r="C975" s="37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128" t="str">
        <f>IF(OR(ISBLANK(O967),AND(ISBLANK(R967),ISBLANK($R$6))),"","RESULT-PLATE-ID1:"&amp;O967&amp;"|ID2:"&amp;P967&amp;"|Date:"&amp;IF(ISBLANK(Q967),,DAY(Q967)&amp;"/"&amp;MONTH(Q967)&amp;"/"&amp;YEAR(Q967))&amp;"|DrugLayout:"&amp;IF(ISBLANK(R967),$R$6,R967)&amp;"|Country:"&amp;IF(ISBLANK(S967),$S$6,S967)&amp;"|StudySiteName:"&amp;IF(ISBLANK(T967),$T$6,T967)&amp;"|Method:"&amp;IF(ISBLANK(U967),$U$6,U967)&amp;"|Lat:"&amp;IF(ISBLANK(V967),$V$6,V967)&amp;"|Lon:"&amp;IF(ISBLANK(W967),$W$6,W967)&amp;"|Batch:"&amp;IF(ISBLANK(X967),IF(ISBLANK($X$6),,DAY($X$6)&amp;"/"&amp;MONTH($X$6)&amp;"/"&amp;YEAR($X$6)),DAY(X967)&amp;"/"&amp;MONTH(X967)&amp;"/"&amp;YEAR(X967))&amp;"")</f>
        <v/>
      </c>
      <c r="O975" s="129"/>
      <c r="P975" s="130"/>
      <c r="Q975" s="131"/>
      <c r="R975" s="132"/>
      <c r="S975" s="132"/>
      <c r="T975" s="133"/>
      <c r="U975" s="133"/>
      <c r="V975" s="133"/>
      <c r="W975" s="133"/>
      <c r="X975" s="133"/>
      <c r="Y975" s="78"/>
    </row>
    <row r="976" spans="1:25">
      <c r="B976" s="37"/>
      <c r="C976" s="37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80"/>
      <c r="P976" s="103"/>
      <c r="Q976" s="91"/>
      <c r="R976" s="83"/>
      <c r="S976" s="83"/>
      <c r="T976" s="92"/>
      <c r="U976" s="92"/>
      <c r="V976" s="92"/>
      <c r="W976" s="92"/>
      <c r="X976" s="92"/>
      <c r="Y976" s="78"/>
    </row>
    <row r="977" spans="1:25" ht="15.75" thickBot="1">
      <c r="A977" s="96"/>
      <c r="B977" s="49">
        <v>1</v>
      </c>
      <c r="C977" s="49">
        <v>2</v>
      </c>
      <c r="D977" s="49">
        <v>3</v>
      </c>
      <c r="E977" s="49">
        <v>4</v>
      </c>
      <c r="F977" s="49">
        <v>5</v>
      </c>
      <c r="G977" s="49">
        <v>6</v>
      </c>
      <c r="H977" s="49">
        <v>7</v>
      </c>
      <c r="I977" s="49">
        <v>8</v>
      </c>
      <c r="J977" s="49">
        <v>9</v>
      </c>
      <c r="K977" s="49">
        <v>10</v>
      </c>
      <c r="L977" s="49">
        <v>11</v>
      </c>
      <c r="M977" s="49">
        <v>12</v>
      </c>
      <c r="N977" s="95"/>
      <c r="O977" s="80"/>
      <c r="P977" s="90"/>
      <c r="Q977" s="91"/>
      <c r="R977" s="83"/>
      <c r="S977" s="83"/>
      <c r="T977" s="92"/>
      <c r="U977" s="92"/>
      <c r="V977" s="92"/>
      <c r="W977" s="92"/>
      <c r="X977" s="92"/>
      <c r="Y977" s="78"/>
    </row>
    <row r="978" spans="1:25">
      <c r="A978" s="97" t="s">
        <v>0</v>
      </c>
      <c r="B978" s="114"/>
      <c r="C978" s="115"/>
      <c r="D978" s="116"/>
      <c r="E978" s="116"/>
      <c r="F978" s="52"/>
      <c r="G978" s="52"/>
      <c r="H978" s="117"/>
      <c r="I978" s="117"/>
      <c r="J978" s="117"/>
      <c r="K978" s="117"/>
      <c r="L978" s="116"/>
      <c r="M978" s="118"/>
      <c r="N978" s="30"/>
      <c r="O978" s="151"/>
      <c r="P978" s="143"/>
      <c r="Q978" s="144"/>
      <c r="R978" s="151"/>
      <c r="S978" s="145"/>
      <c r="T978" s="143"/>
      <c r="U978" s="143"/>
      <c r="V978" s="143"/>
      <c r="W978" s="143"/>
      <c r="X978" s="143"/>
      <c r="Y978" s="146"/>
    </row>
    <row r="979" spans="1:25">
      <c r="A979" s="97" t="s">
        <v>4</v>
      </c>
      <c r="B979" s="119"/>
      <c r="C979" s="120"/>
      <c r="D979" s="121"/>
      <c r="E979" s="121"/>
      <c r="F979" s="121"/>
      <c r="G979" s="121"/>
      <c r="H979" s="51"/>
      <c r="I979" s="51"/>
      <c r="J979" s="121"/>
      <c r="K979" s="121"/>
      <c r="L979" s="121"/>
      <c r="M979" s="122"/>
      <c r="N979" s="87"/>
      <c r="O979" s="80"/>
      <c r="P979" s="90"/>
      <c r="Q979" s="91"/>
      <c r="R979" s="83"/>
      <c r="S979" s="83"/>
      <c r="T979" s="92"/>
      <c r="U979" s="92"/>
      <c r="V979" s="92"/>
      <c r="W979" s="92"/>
      <c r="X979" s="92"/>
      <c r="Y979" s="78"/>
    </row>
    <row r="980" spans="1:25">
      <c r="A980" s="97" t="s">
        <v>10</v>
      </c>
      <c r="B980" s="119"/>
      <c r="C980" s="120"/>
      <c r="D980" s="121"/>
      <c r="E980" s="121"/>
      <c r="F980" s="121"/>
      <c r="G980" s="121"/>
      <c r="H980" s="51"/>
      <c r="I980" s="51"/>
      <c r="J980" s="121"/>
      <c r="K980" s="121"/>
      <c r="L980" s="121"/>
      <c r="M980" s="122"/>
      <c r="N980" s="87"/>
      <c r="O980" s="80"/>
      <c r="P980" s="90"/>
      <c r="Q980" s="91"/>
      <c r="R980" s="83"/>
      <c r="S980" s="83"/>
      <c r="T980" s="92"/>
      <c r="U980" s="92"/>
      <c r="V980" s="92"/>
      <c r="W980" s="92"/>
      <c r="X980" s="92"/>
      <c r="Y980" s="78"/>
    </row>
    <row r="981" spans="1:25">
      <c r="A981" s="97" t="s">
        <v>16</v>
      </c>
      <c r="B981" s="119"/>
      <c r="C981" s="120"/>
      <c r="D981" s="121"/>
      <c r="E981" s="123"/>
      <c r="F981" s="123"/>
      <c r="G981" s="123"/>
      <c r="H981" s="121"/>
      <c r="I981" s="121"/>
      <c r="J981" s="121"/>
      <c r="K981" s="121"/>
      <c r="L981" s="121"/>
      <c r="M981" s="122"/>
      <c r="N981" s="87"/>
      <c r="O981" s="80"/>
      <c r="P981" s="90"/>
      <c r="Q981" s="91"/>
      <c r="R981" s="83"/>
      <c r="S981" s="83"/>
      <c r="T981" s="92"/>
      <c r="U981" s="92"/>
      <c r="V981" s="92"/>
      <c r="W981" s="92"/>
      <c r="X981" s="92"/>
      <c r="Y981" s="78"/>
    </row>
    <row r="982" spans="1:25">
      <c r="A982" s="97" t="s">
        <v>22</v>
      </c>
      <c r="B982" s="119"/>
      <c r="C982" s="120"/>
      <c r="D982" s="121"/>
      <c r="E982" s="123"/>
      <c r="F982" s="123"/>
      <c r="G982" s="121"/>
      <c r="H982" s="121"/>
      <c r="I982" s="121"/>
      <c r="J982" s="121"/>
      <c r="K982" s="121"/>
      <c r="L982" s="121"/>
      <c r="M982" s="122"/>
      <c r="N982" s="87"/>
      <c r="O982" s="80"/>
      <c r="P982" s="90"/>
      <c r="Q982" s="91"/>
      <c r="R982" s="83"/>
      <c r="S982" s="83"/>
      <c r="T982" s="92"/>
      <c r="U982" s="92"/>
      <c r="V982" s="92"/>
      <c r="W982" s="92"/>
      <c r="X982" s="92"/>
      <c r="Y982" s="78"/>
    </row>
    <row r="983" spans="1:25">
      <c r="A983" s="97" t="s">
        <v>28</v>
      </c>
      <c r="B983" s="119"/>
      <c r="C983" s="120"/>
      <c r="D983" s="121"/>
      <c r="E983" s="121"/>
      <c r="F983" s="123"/>
      <c r="G983" s="121"/>
      <c r="H983" s="121"/>
      <c r="I983" s="121"/>
      <c r="J983" s="121"/>
      <c r="K983" s="121"/>
      <c r="L983" s="121"/>
      <c r="M983" s="122"/>
      <c r="N983" s="72"/>
      <c r="O983" s="80"/>
      <c r="P983" s="74"/>
      <c r="Q983" s="91"/>
      <c r="R983" s="83"/>
      <c r="S983" s="83"/>
      <c r="T983" s="92"/>
      <c r="U983" s="92"/>
      <c r="V983" s="92"/>
      <c r="W983" s="92"/>
      <c r="X983" s="92"/>
      <c r="Y983" s="78"/>
    </row>
    <row r="984" spans="1:25">
      <c r="A984" s="97" t="s">
        <v>34</v>
      </c>
      <c r="B984" s="119"/>
      <c r="C984" s="120"/>
      <c r="D984" s="121"/>
      <c r="E984" s="121"/>
      <c r="F984" s="121"/>
      <c r="G984" s="121"/>
      <c r="H984" s="121"/>
      <c r="I984" s="121"/>
      <c r="J984" s="121"/>
      <c r="K984" s="121"/>
      <c r="L984" s="121"/>
      <c r="M984" s="122"/>
      <c r="N984" s="88"/>
      <c r="O984" s="80"/>
      <c r="P984" s="93"/>
      <c r="Q984" s="91"/>
      <c r="R984" s="83"/>
      <c r="S984" s="83"/>
      <c r="T984" s="92"/>
      <c r="U984" s="92"/>
      <c r="V984" s="92"/>
      <c r="W984" s="92"/>
      <c r="X984" s="92"/>
      <c r="Y984" s="78"/>
    </row>
    <row r="985" spans="1:25" ht="15.75" thickBot="1">
      <c r="A985" s="97" t="s">
        <v>40</v>
      </c>
      <c r="B985" s="124"/>
      <c r="C985" s="125"/>
      <c r="D985" s="126"/>
      <c r="E985" s="126"/>
      <c r="F985" s="126"/>
      <c r="G985" s="126"/>
      <c r="H985" s="126"/>
      <c r="I985" s="126"/>
      <c r="J985" s="126"/>
      <c r="K985" s="126"/>
      <c r="L985" s="126"/>
      <c r="M985" s="127"/>
      <c r="N985" s="89"/>
      <c r="O985" s="80"/>
      <c r="P985" s="94"/>
      <c r="Q985" s="91"/>
      <c r="R985" s="83"/>
      <c r="S985" s="83"/>
      <c r="T985" s="92"/>
      <c r="U985" s="92"/>
      <c r="V985" s="92"/>
      <c r="W985" s="92"/>
      <c r="X985" s="92"/>
      <c r="Y985" s="78"/>
    </row>
    <row r="986" spans="1:25">
      <c r="B986" s="37"/>
      <c r="C986" s="37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128" t="str">
        <f>IF(OR(ISBLANK(O978),AND(ISBLANK(R978),ISBLANK($R$6))),"","RESULT-PLATE-ID1:"&amp;O978&amp;"|ID2:"&amp;P978&amp;"|Date:"&amp;IF(ISBLANK(Q978),,DAY(Q978)&amp;"/"&amp;MONTH(Q978)&amp;"/"&amp;YEAR(Q978))&amp;"|DrugLayout:"&amp;IF(ISBLANK(R978),$R$6,R978)&amp;"|Country:"&amp;IF(ISBLANK(S978),$S$6,S978)&amp;"|StudySiteName:"&amp;IF(ISBLANK(T978),$T$6,T978)&amp;"|Method:"&amp;IF(ISBLANK(U978),$U$6,U978)&amp;"|Lat:"&amp;IF(ISBLANK(V978),$V$6,V978)&amp;"|Lon:"&amp;IF(ISBLANK(W978),$W$6,W978)&amp;"|Batch:"&amp;IF(ISBLANK(X978),IF(ISBLANK($X$6),,DAY($X$6)&amp;"/"&amp;MONTH($X$6)&amp;"/"&amp;YEAR($X$6)),DAY(X978)&amp;"/"&amp;MONTH(X978)&amp;"/"&amp;YEAR(X978))&amp;"")</f>
        <v/>
      </c>
      <c r="O986" s="129"/>
      <c r="P986" s="130"/>
      <c r="Q986" s="131"/>
      <c r="R986" s="132"/>
      <c r="S986" s="132"/>
      <c r="T986" s="133"/>
      <c r="U986" s="133"/>
      <c r="V986" s="133"/>
      <c r="W986" s="133"/>
      <c r="X986" s="133"/>
      <c r="Y986" s="78"/>
    </row>
    <row r="987" spans="1:25">
      <c r="B987" s="37"/>
      <c r="C987" s="102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80"/>
      <c r="P987" s="92"/>
      <c r="Q987" s="91"/>
      <c r="R987" s="83"/>
      <c r="S987" s="83"/>
      <c r="T987" s="92"/>
      <c r="U987" s="92"/>
      <c r="V987" s="92"/>
      <c r="W987" s="92"/>
      <c r="X987" s="92"/>
      <c r="Y987" s="78"/>
    </row>
    <row r="988" spans="1:25" ht="15.75" thickBot="1">
      <c r="A988" s="96"/>
      <c r="B988" s="49">
        <v>1</v>
      </c>
      <c r="C988" s="49">
        <v>2</v>
      </c>
      <c r="D988" s="49">
        <v>3</v>
      </c>
      <c r="E988" s="49">
        <v>4</v>
      </c>
      <c r="F988" s="49">
        <v>5</v>
      </c>
      <c r="G988" s="49">
        <v>6</v>
      </c>
      <c r="H988" s="49">
        <v>7</v>
      </c>
      <c r="I988" s="49">
        <v>8</v>
      </c>
      <c r="J988" s="49">
        <v>9</v>
      </c>
      <c r="K988" s="49">
        <v>10</v>
      </c>
      <c r="L988" s="49">
        <v>11</v>
      </c>
      <c r="M988" s="49">
        <v>12</v>
      </c>
      <c r="N988" s="95"/>
      <c r="O988" s="80"/>
      <c r="P988" s="90"/>
      <c r="Q988" s="91"/>
      <c r="R988" s="83"/>
      <c r="S988" s="83"/>
      <c r="T988" s="92"/>
      <c r="U988" s="92"/>
      <c r="V988" s="92"/>
      <c r="W988" s="92"/>
      <c r="X988" s="92"/>
      <c r="Y988" s="78"/>
    </row>
    <row r="989" spans="1:25">
      <c r="A989" s="97" t="s">
        <v>0</v>
      </c>
      <c r="B989" s="114"/>
      <c r="C989" s="115"/>
      <c r="D989" s="116"/>
      <c r="E989" s="116"/>
      <c r="F989" s="52"/>
      <c r="G989" s="52"/>
      <c r="H989" s="117"/>
      <c r="I989" s="117"/>
      <c r="J989" s="117"/>
      <c r="K989" s="117"/>
      <c r="L989" s="116"/>
      <c r="M989" s="118"/>
      <c r="N989" s="30"/>
      <c r="O989" s="151"/>
      <c r="P989" s="143"/>
      <c r="Q989" s="144"/>
      <c r="R989" s="151"/>
      <c r="S989" s="145"/>
      <c r="T989" s="143"/>
      <c r="U989" s="143"/>
      <c r="V989" s="143"/>
      <c r="W989" s="143"/>
      <c r="X989" s="143"/>
      <c r="Y989" s="147"/>
    </row>
    <row r="990" spans="1:25">
      <c r="A990" s="97" t="s">
        <v>4</v>
      </c>
      <c r="B990" s="119"/>
      <c r="C990" s="120"/>
      <c r="D990" s="121"/>
      <c r="E990" s="121"/>
      <c r="F990" s="121"/>
      <c r="G990" s="121"/>
      <c r="H990" s="51"/>
      <c r="I990" s="51"/>
      <c r="J990" s="121"/>
      <c r="K990" s="121"/>
      <c r="L990" s="121"/>
      <c r="M990" s="122"/>
      <c r="N990" s="87"/>
      <c r="O990" s="80"/>
      <c r="P990" s="90"/>
      <c r="Q990" s="91"/>
      <c r="R990" s="83"/>
      <c r="S990" s="83"/>
      <c r="T990" s="92"/>
      <c r="U990" s="92"/>
      <c r="V990" s="92"/>
      <c r="W990" s="92"/>
      <c r="X990" s="92"/>
      <c r="Y990" s="78"/>
    </row>
    <row r="991" spans="1:25">
      <c r="A991" s="97" t="s">
        <v>10</v>
      </c>
      <c r="B991" s="119"/>
      <c r="C991" s="120"/>
      <c r="D991" s="121"/>
      <c r="E991" s="121"/>
      <c r="F991" s="121"/>
      <c r="G991" s="121"/>
      <c r="H991" s="51"/>
      <c r="I991" s="51"/>
      <c r="J991" s="121"/>
      <c r="K991" s="121"/>
      <c r="L991" s="121"/>
      <c r="M991" s="122"/>
      <c r="N991" s="87"/>
      <c r="O991" s="80"/>
      <c r="P991" s="90"/>
      <c r="Q991" s="91"/>
      <c r="R991" s="83"/>
      <c r="S991" s="83"/>
      <c r="T991" s="92"/>
      <c r="U991" s="92"/>
      <c r="V991" s="92"/>
      <c r="W991" s="92"/>
      <c r="X991" s="92"/>
      <c r="Y991" s="78"/>
    </row>
    <row r="992" spans="1:25">
      <c r="A992" s="97" t="s">
        <v>16</v>
      </c>
      <c r="B992" s="119"/>
      <c r="C992" s="120"/>
      <c r="D992" s="121"/>
      <c r="E992" s="123"/>
      <c r="F992" s="123"/>
      <c r="G992" s="123"/>
      <c r="H992" s="121"/>
      <c r="I992" s="121"/>
      <c r="J992" s="121"/>
      <c r="K992" s="121"/>
      <c r="L992" s="121"/>
      <c r="M992" s="122"/>
      <c r="N992" s="87"/>
      <c r="O992" s="80"/>
      <c r="P992" s="90"/>
      <c r="Q992" s="91"/>
      <c r="R992" s="83"/>
      <c r="S992" s="83"/>
      <c r="T992" s="92"/>
      <c r="U992" s="92"/>
      <c r="V992" s="92"/>
      <c r="W992" s="92"/>
      <c r="X992" s="92"/>
      <c r="Y992" s="78"/>
    </row>
    <row r="993" spans="1:25">
      <c r="A993" s="97" t="s">
        <v>22</v>
      </c>
      <c r="B993" s="119"/>
      <c r="C993" s="120"/>
      <c r="D993" s="121"/>
      <c r="E993" s="123"/>
      <c r="F993" s="123"/>
      <c r="G993" s="121"/>
      <c r="H993" s="121"/>
      <c r="I993" s="121"/>
      <c r="J993" s="121"/>
      <c r="K993" s="121"/>
      <c r="L993" s="121"/>
      <c r="M993" s="122"/>
      <c r="N993" s="87"/>
      <c r="O993" s="80"/>
      <c r="P993" s="90"/>
      <c r="Q993" s="91"/>
      <c r="R993" s="83"/>
      <c r="S993" s="83"/>
      <c r="T993" s="92"/>
      <c r="U993" s="92"/>
      <c r="V993" s="92"/>
      <c r="W993" s="92"/>
      <c r="X993" s="92"/>
      <c r="Y993" s="78"/>
    </row>
    <row r="994" spans="1:25">
      <c r="A994" s="97" t="s">
        <v>28</v>
      </c>
      <c r="B994" s="119"/>
      <c r="C994" s="120"/>
      <c r="D994" s="121"/>
      <c r="E994" s="121"/>
      <c r="F994" s="123"/>
      <c r="G994" s="121"/>
      <c r="H994" s="121"/>
      <c r="I994" s="121"/>
      <c r="J994" s="121"/>
      <c r="K994" s="121"/>
      <c r="L994" s="121"/>
      <c r="M994" s="122"/>
      <c r="N994" s="72"/>
      <c r="O994" s="80"/>
      <c r="P994" s="74"/>
      <c r="Q994" s="91"/>
      <c r="R994" s="83"/>
      <c r="S994" s="83"/>
      <c r="T994" s="92"/>
      <c r="U994" s="92"/>
      <c r="V994" s="92"/>
      <c r="W994" s="92"/>
      <c r="X994" s="92"/>
      <c r="Y994" s="78"/>
    </row>
    <row r="995" spans="1:25">
      <c r="A995" s="97" t="s">
        <v>34</v>
      </c>
      <c r="B995" s="119"/>
      <c r="C995" s="120"/>
      <c r="D995" s="121"/>
      <c r="E995" s="121"/>
      <c r="F995" s="121"/>
      <c r="G995" s="121"/>
      <c r="H995" s="121"/>
      <c r="I995" s="121"/>
      <c r="J995" s="121"/>
      <c r="K995" s="121"/>
      <c r="L995" s="121"/>
      <c r="M995" s="122"/>
      <c r="N995" s="88"/>
      <c r="O995" s="80"/>
      <c r="P995" s="93"/>
      <c r="Q995" s="91"/>
      <c r="R995" s="83"/>
      <c r="S995" s="83"/>
      <c r="T995" s="92"/>
      <c r="U995" s="92"/>
      <c r="V995" s="92"/>
      <c r="W995" s="92"/>
      <c r="X995" s="92"/>
      <c r="Y995" s="78"/>
    </row>
    <row r="996" spans="1:25" ht="15.75" thickBot="1">
      <c r="A996" s="97" t="s">
        <v>40</v>
      </c>
      <c r="B996" s="124"/>
      <c r="C996" s="125"/>
      <c r="D996" s="126"/>
      <c r="E996" s="126"/>
      <c r="F996" s="126"/>
      <c r="G996" s="126"/>
      <c r="H996" s="126"/>
      <c r="I996" s="126"/>
      <c r="J996" s="126"/>
      <c r="K996" s="126"/>
      <c r="L996" s="126"/>
      <c r="M996" s="127"/>
      <c r="N996" s="89"/>
      <c r="O996" s="80"/>
      <c r="P996" s="94"/>
      <c r="Q996" s="91"/>
      <c r="R996" s="83"/>
      <c r="S996" s="83"/>
      <c r="T996" s="92"/>
      <c r="U996" s="92"/>
      <c r="V996" s="92"/>
      <c r="W996" s="92"/>
      <c r="X996" s="92"/>
      <c r="Y996" s="78"/>
    </row>
    <row r="997" spans="1:25">
      <c r="B997" s="37"/>
      <c r="C997" s="37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128" t="str">
        <f>IF(OR(ISBLANK(O989),AND(ISBLANK(R989),ISBLANK($R$6))),"","RESULT-PLATE-ID1:"&amp;O989&amp;"|ID2:"&amp;P989&amp;"|Date:"&amp;IF(ISBLANK(Q989),,DAY(Q989)&amp;"/"&amp;MONTH(Q989)&amp;"/"&amp;YEAR(Q989))&amp;"|DrugLayout:"&amp;IF(ISBLANK(R989),$R$6,R989)&amp;"|Country:"&amp;IF(ISBLANK(S989),$S$6,S989)&amp;"|StudySiteName:"&amp;IF(ISBLANK(T989),$T$6,T989)&amp;"|Method:"&amp;IF(ISBLANK(U989),$U$6,U989)&amp;"|Lat:"&amp;IF(ISBLANK(V989),$V$6,V989)&amp;"|Lon:"&amp;IF(ISBLANK(W989),$W$6,W989)&amp;"|Batch:"&amp;IF(ISBLANK(X989),IF(ISBLANK($X$6),,DAY($X$6)&amp;"/"&amp;MONTH($X$6)&amp;"/"&amp;YEAR($X$6)),DAY(X989)&amp;"/"&amp;MONTH(X989)&amp;"/"&amp;YEAR(X989))&amp;"")</f>
        <v/>
      </c>
      <c r="O997" s="129"/>
      <c r="P997" s="130"/>
      <c r="Q997" s="131"/>
      <c r="R997" s="132"/>
      <c r="S997" s="132"/>
      <c r="T997" s="133"/>
      <c r="U997" s="133"/>
      <c r="V997" s="133"/>
      <c r="W997" s="133"/>
      <c r="X997" s="133"/>
      <c r="Y997" s="78"/>
    </row>
    <row r="998" spans="1:25">
      <c r="B998" s="37"/>
      <c r="C998" s="102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80"/>
      <c r="P998" s="92"/>
      <c r="Q998" s="91"/>
      <c r="R998" s="83"/>
      <c r="S998" s="83"/>
      <c r="T998" s="92"/>
      <c r="U998" s="92"/>
      <c r="V998" s="92"/>
      <c r="W998" s="92"/>
      <c r="X998" s="92"/>
      <c r="Y998" s="78"/>
    </row>
    <row r="999" spans="1:25" ht="15.75" thickBot="1">
      <c r="A999" s="96"/>
      <c r="B999" s="49">
        <v>1</v>
      </c>
      <c r="C999" s="49">
        <v>2</v>
      </c>
      <c r="D999" s="49">
        <v>3</v>
      </c>
      <c r="E999" s="49">
        <v>4</v>
      </c>
      <c r="F999" s="49">
        <v>5</v>
      </c>
      <c r="G999" s="49">
        <v>6</v>
      </c>
      <c r="H999" s="49">
        <v>7</v>
      </c>
      <c r="I999" s="49">
        <v>8</v>
      </c>
      <c r="J999" s="49">
        <v>9</v>
      </c>
      <c r="K999" s="49">
        <v>10</v>
      </c>
      <c r="L999" s="49">
        <v>11</v>
      </c>
      <c r="M999" s="49">
        <v>12</v>
      </c>
      <c r="N999" s="95"/>
      <c r="O999" s="80"/>
      <c r="P999" s="90"/>
      <c r="Q999" s="91"/>
      <c r="R999" s="83"/>
      <c r="S999" s="83"/>
      <c r="T999" s="92"/>
      <c r="U999" s="92"/>
      <c r="V999" s="92"/>
      <c r="W999" s="92"/>
      <c r="X999" s="92"/>
      <c r="Y999" s="78"/>
    </row>
    <row r="1000" spans="1:25">
      <c r="A1000" s="97" t="s">
        <v>0</v>
      </c>
      <c r="B1000" s="114"/>
      <c r="C1000" s="115"/>
      <c r="D1000" s="116"/>
      <c r="E1000" s="116"/>
      <c r="F1000" s="52"/>
      <c r="G1000" s="52"/>
      <c r="H1000" s="117"/>
      <c r="I1000" s="117"/>
      <c r="J1000" s="117"/>
      <c r="K1000" s="117"/>
      <c r="L1000" s="116"/>
      <c r="M1000" s="118"/>
      <c r="N1000" s="30"/>
      <c r="O1000" s="151"/>
      <c r="P1000" s="143"/>
      <c r="Q1000" s="144"/>
      <c r="R1000" s="151"/>
      <c r="S1000" s="145"/>
      <c r="T1000" s="143"/>
      <c r="U1000" s="143"/>
      <c r="V1000" s="143"/>
      <c r="W1000" s="143"/>
      <c r="X1000" s="143"/>
      <c r="Y1000" s="147"/>
    </row>
    <row r="1001" spans="1:25">
      <c r="A1001" s="97" t="s">
        <v>4</v>
      </c>
      <c r="B1001" s="119"/>
      <c r="C1001" s="120"/>
      <c r="D1001" s="121"/>
      <c r="E1001" s="121"/>
      <c r="F1001" s="121"/>
      <c r="G1001" s="121"/>
      <c r="H1001" s="51"/>
      <c r="I1001" s="51"/>
      <c r="J1001" s="121"/>
      <c r="K1001" s="121"/>
      <c r="L1001" s="121"/>
      <c r="M1001" s="122"/>
      <c r="N1001" s="87"/>
      <c r="O1001" s="80"/>
      <c r="P1001" s="90"/>
      <c r="Q1001" s="91"/>
      <c r="R1001" s="83"/>
      <c r="S1001" s="83"/>
      <c r="T1001" s="92"/>
      <c r="U1001" s="92"/>
      <c r="V1001" s="92"/>
      <c r="W1001" s="92"/>
      <c r="X1001" s="92"/>
      <c r="Y1001" s="78"/>
    </row>
    <row r="1002" spans="1:25">
      <c r="A1002" s="97" t="s">
        <v>10</v>
      </c>
      <c r="B1002" s="119"/>
      <c r="C1002" s="120"/>
      <c r="D1002" s="121"/>
      <c r="E1002" s="121"/>
      <c r="F1002" s="121"/>
      <c r="G1002" s="121"/>
      <c r="H1002" s="51"/>
      <c r="I1002" s="51"/>
      <c r="J1002" s="121"/>
      <c r="K1002" s="121"/>
      <c r="L1002" s="121"/>
      <c r="M1002" s="122"/>
      <c r="N1002" s="87"/>
      <c r="O1002" s="80"/>
      <c r="P1002" s="90"/>
      <c r="Q1002" s="91"/>
      <c r="R1002" s="83"/>
      <c r="S1002" s="83"/>
      <c r="T1002" s="92"/>
      <c r="U1002" s="92"/>
      <c r="V1002" s="92"/>
      <c r="W1002" s="92"/>
      <c r="X1002" s="92"/>
      <c r="Y1002" s="78"/>
    </row>
    <row r="1003" spans="1:25">
      <c r="A1003" s="97" t="s">
        <v>16</v>
      </c>
      <c r="B1003" s="119"/>
      <c r="C1003" s="120"/>
      <c r="D1003" s="121"/>
      <c r="E1003" s="123"/>
      <c r="F1003" s="123"/>
      <c r="G1003" s="123"/>
      <c r="H1003" s="121"/>
      <c r="I1003" s="121"/>
      <c r="J1003" s="121"/>
      <c r="K1003" s="121"/>
      <c r="L1003" s="121"/>
      <c r="M1003" s="122"/>
      <c r="N1003" s="87"/>
      <c r="O1003" s="80"/>
      <c r="P1003" s="90"/>
      <c r="Q1003" s="91"/>
      <c r="R1003" s="83"/>
      <c r="S1003" s="83"/>
      <c r="T1003" s="92"/>
      <c r="U1003" s="92"/>
      <c r="V1003" s="92"/>
      <c r="W1003" s="92"/>
      <c r="X1003" s="92"/>
      <c r="Y1003" s="78"/>
    </row>
    <row r="1004" spans="1:25">
      <c r="A1004" s="97" t="s">
        <v>22</v>
      </c>
      <c r="B1004" s="119"/>
      <c r="C1004" s="120"/>
      <c r="D1004" s="121"/>
      <c r="E1004" s="123"/>
      <c r="F1004" s="123"/>
      <c r="G1004" s="121"/>
      <c r="H1004" s="121"/>
      <c r="I1004" s="121"/>
      <c r="J1004" s="121"/>
      <c r="K1004" s="121"/>
      <c r="L1004" s="121"/>
      <c r="M1004" s="122"/>
      <c r="N1004" s="87"/>
      <c r="O1004" s="80"/>
      <c r="P1004" s="90"/>
      <c r="Q1004" s="91"/>
      <c r="R1004" s="83"/>
      <c r="S1004" s="83"/>
      <c r="T1004" s="92"/>
      <c r="U1004" s="92"/>
      <c r="V1004" s="92"/>
      <c r="W1004" s="92"/>
      <c r="X1004" s="92"/>
      <c r="Y1004" s="78"/>
    </row>
    <row r="1005" spans="1:25">
      <c r="A1005" s="97" t="s">
        <v>28</v>
      </c>
      <c r="B1005" s="119"/>
      <c r="C1005" s="120"/>
      <c r="D1005" s="121"/>
      <c r="E1005" s="121"/>
      <c r="F1005" s="123"/>
      <c r="G1005" s="121"/>
      <c r="H1005" s="121"/>
      <c r="I1005" s="121"/>
      <c r="J1005" s="121"/>
      <c r="K1005" s="121"/>
      <c r="L1005" s="121"/>
      <c r="M1005" s="122"/>
      <c r="N1005" s="72"/>
      <c r="O1005" s="80"/>
      <c r="P1005" s="74"/>
      <c r="Q1005" s="91"/>
      <c r="R1005" s="83"/>
      <c r="S1005" s="83"/>
      <c r="T1005" s="92"/>
      <c r="U1005" s="92"/>
      <c r="V1005" s="92"/>
      <c r="W1005" s="92"/>
      <c r="X1005" s="92"/>
      <c r="Y1005" s="78"/>
    </row>
    <row r="1006" spans="1:25">
      <c r="A1006" s="97" t="s">
        <v>34</v>
      </c>
      <c r="B1006" s="119"/>
      <c r="C1006" s="120"/>
      <c r="D1006" s="121"/>
      <c r="E1006" s="121"/>
      <c r="F1006" s="121"/>
      <c r="G1006" s="121"/>
      <c r="H1006" s="121"/>
      <c r="I1006" s="121"/>
      <c r="J1006" s="121"/>
      <c r="K1006" s="121"/>
      <c r="L1006" s="121"/>
      <c r="M1006" s="122"/>
      <c r="N1006" s="88"/>
      <c r="O1006" s="80"/>
      <c r="P1006" s="93"/>
      <c r="Q1006" s="91"/>
      <c r="R1006" s="83"/>
      <c r="S1006" s="83"/>
      <c r="T1006" s="92"/>
      <c r="U1006" s="92"/>
      <c r="V1006" s="92"/>
      <c r="W1006" s="92"/>
      <c r="X1006" s="92"/>
      <c r="Y1006" s="78"/>
    </row>
    <row r="1007" spans="1:25" ht="15.75" thickBot="1">
      <c r="A1007" s="97" t="s">
        <v>40</v>
      </c>
      <c r="B1007" s="124"/>
      <c r="C1007" s="125"/>
      <c r="D1007" s="126"/>
      <c r="E1007" s="126"/>
      <c r="F1007" s="126"/>
      <c r="G1007" s="126"/>
      <c r="H1007" s="126"/>
      <c r="I1007" s="126"/>
      <c r="J1007" s="126"/>
      <c r="K1007" s="126"/>
      <c r="L1007" s="126"/>
      <c r="M1007" s="127"/>
      <c r="N1007" s="89"/>
      <c r="O1007" s="80"/>
      <c r="P1007" s="94"/>
      <c r="Q1007" s="91"/>
      <c r="R1007" s="83"/>
      <c r="S1007" s="83"/>
      <c r="T1007" s="92"/>
      <c r="U1007" s="92"/>
      <c r="V1007" s="92"/>
      <c r="W1007" s="92"/>
      <c r="X1007" s="92"/>
      <c r="Y1007" s="78"/>
    </row>
    <row r="1008" spans="1:25">
      <c r="B1008" s="37"/>
      <c r="C1008" s="37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128" t="str">
        <f>IF(OR(ISBLANK(O1000),AND(ISBLANK(R1000),ISBLANK($R$6))),"","RESULT-PLATE-ID1:"&amp;O1000&amp;"|ID2:"&amp;P1000&amp;"|Date:"&amp;IF(ISBLANK(Q1000),,DAY(Q1000)&amp;"/"&amp;MONTH(Q1000)&amp;"/"&amp;YEAR(Q1000))&amp;"|DrugLayout:"&amp;IF(ISBLANK(R1000),$R$6,R1000)&amp;"|Country:"&amp;IF(ISBLANK(S1000),$S$6,S1000)&amp;"|StudySiteName:"&amp;IF(ISBLANK(T1000),$T$6,T1000)&amp;"|Method:"&amp;IF(ISBLANK(U1000),$U$6,U1000)&amp;"|Lat:"&amp;IF(ISBLANK(V1000),$V$6,V1000)&amp;"|Lon:"&amp;IF(ISBLANK(W1000),$W$6,W1000)&amp;"|Batch:"&amp;IF(ISBLANK(X1000),IF(ISBLANK($X$6),,DAY($X$6)&amp;"/"&amp;MONTH($X$6)&amp;"/"&amp;YEAR($X$6)),DAY(X1000)&amp;"/"&amp;MONTH(X1000)&amp;"/"&amp;YEAR(X1000))&amp;"")</f>
        <v/>
      </c>
      <c r="O1008" s="129"/>
      <c r="P1008" s="130"/>
      <c r="Q1008" s="131"/>
      <c r="R1008" s="132"/>
      <c r="S1008" s="132"/>
      <c r="T1008" s="133"/>
      <c r="U1008" s="133"/>
      <c r="V1008" s="133"/>
      <c r="W1008" s="133"/>
      <c r="X1008" s="133"/>
      <c r="Y1008" s="78"/>
    </row>
    <row r="1009" spans="1:25">
      <c r="B1009" s="37"/>
      <c r="C1009" s="37"/>
      <c r="D1009" s="70"/>
      <c r="E1009" s="70"/>
      <c r="F1009" s="70"/>
      <c r="G1009" s="70"/>
      <c r="H1009" s="70"/>
      <c r="I1009" s="70"/>
      <c r="J1009" s="70"/>
      <c r="K1009" s="70"/>
      <c r="L1009" s="70"/>
      <c r="M1009" s="70"/>
      <c r="N1009" s="70"/>
      <c r="O1009" s="80"/>
      <c r="P1009" s="103"/>
      <c r="Q1009" s="91"/>
      <c r="R1009" s="83"/>
      <c r="S1009" s="83"/>
      <c r="T1009" s="92"/>
      <c r="U1009" s="92"/>
      <c r="V1009" s="92"/>
      <c r="W1009" s="92"/>
      <c r="X1009" s="92"/>
      <c r="Y1009" s="78"/>
    </row>
    <row r="1010" spans="1:25" ht="15.75" thickBot="1">
      <c r="A1010" s="96"/>
      <c r="B1010" s="49">
        <v>1</v>
      </c>
      <c r="C1010" s="49">
        <v>2</v>
      </c>
      <c r="D1010" s="49">
        <v>3</v>
      </c>
      <c r="E1010" s="49">
        <v>4</v>
      </c>
      <c r="F1010" s="49">
        <v>5</v>
      </c>
      <c r="G1010" s="49">
        <v>6</v>
      </c>
      <c r="H1010" s="49">
        <v>7</v>
      </c>
      <c r="I1010" s="49">
        <v>8</v>
      </c>
      <c r="J1010" s="49">
        <v>9</v>
      </c>
      <c r="K1010" s="49">
        <v>10</v>
      </c>
      <c r="L1010" s="49">
        <v>11</v>
      </c>
      <c r="M1010" s="49">
        <v>12</v>
      </c>
      <c r="N1010" s="95"/>
      <c r="O1010" s="80"/>
      <c r="P1010" s="90"/>
      <c r="Q1010" s="91"/>
      <c r="R1010" s="83"/>
      <c r="S1010" s="83"/>
      <c r="T1010" s="92"/>
      <c r="U1010" s="92"/>
      <c r="V1010" s="92"/>
      <c r="W1010" s="92"/>
      <c r="X1010" s="92"/>
      <c r="Y1010" s="78"/>
    </row>
    <row r="1011" spans="1:25">
      <c r="A1011" s="97" t="s">
        <v>0</v>
      </c>
      <c r="B1011" s="114"/>
      <c r="C1011" s="115"/>
      <c r="D1011" s="116"/>
      <c r="E1011" s="116"/>
      <c r="F1011" s="52"/>
      <c r="G1011" s="52"/>
      <c r="H1011" s="117"/>
      <c r="I1011" s="117"/>
      <c r="J1011" s="117"/>
      <c r="K1011" s="117"/>
      <c r="L1011" s="116"/>
      <c r="M1011" s="118"/>
      <c r="N1011" s="30"/>
      <c r="O1011" s="151"/>
      <c r="P1011" s="143"/>
      <c r="Q1011" s="144"/>
      <c r="R1011" s="151"/>
      <c r="S1011" s="145"/>
      <c r="T1011" s="143"/>
      <c r="U1011" s="143"/>
      <c r="V1011" s="143"/>
      <c r="W1011" s="143"/>
      <c r="X1011" s="143"/>
      <c r="Y1011" s="147"/>
    </row>
    <row r="1012" spans="1:25">
      <c r="A1012" s="97" t="s">
        <v>4</v>
      </c>
      <c r="B1012" s="119"/>
      <c r="C1012" s="120"/>
      <c r="D1012" s="121"/>
      <c r="E1012" s="121"/>
      <c r="F1012" s="121"/>
      <c r="G1012" s="121"/>
      <c r="H1012" s="51"/>
      <c r="I1012" s="51"/>
      <c r="J1012" s="121"/>
      <c r="K1012" s="121"/>
      <c r="L1012" s="121"/>
      <c r="M1012" s="122"/>
      <c r="N1012" s="87"/>
      <c r="O1012" s="80"/>
      <c r="P1012" s="90"/>
      <c r="Q1012" s="91"/>
      <c r="R1012" s="83"/>
      <c r="S1012" s="83"/>
      <c r="T1012" s="92"/>
      <c r="U1012" s="92"/>
      <c r="V1012" s="92"/>
      <c r="W1012" s="92"/>
      <c r="X1012" s="92"/>
      <c r="Y1012" s="78"/>
    </row>
    <row r="1013" spans="1:25">
      <c r="A1013" s="97" t="s">
        <v>10</v>
      </c>
      <c r="B1013" s="119"/>
      <c r="C1013" s="120"/>
      <c r="D1013" s="121"/>
      <c r="E1013" s="121"/>
      <c r="F1013" s="121"/>
      <c r="G1013" s="121"/>
      <c r="H1013" s="51"/>
      <c r="I1013" s="51"/>
      <c r="J1013" s="121"/>
      <c r="K1013" s="121"/>
      <c r="L1013" s="121"/>
      <c r="M1013" s="122"/>
      <c r="N1013" s="87"/>
      <c r="O1013" s="80"/>
      <c r="P1013" s="90"/>
      <c r="Q1013" s="91"/>
      <c r="R1013" s="83"/>
      <c r="S1013" s="83"/>
      <c r="T1013" s="92"/>
      <c r="U1013" s="92"/>
      <c r="V1013" s="92"/>
      <c r="W1013" s="92"/>
      <c r="X1013" s="92"/>
      <c r="Y1013" s="78"/>
    </row>
    <row r="1014" spans="1:25">
      <c r="A1014" s="97" t="s">
        <v>16</v>
      </c>
      <c r="B1014" s="119"/>
      <c r="C1014" s="120"/>
      <c r="D1014" s="121"/>
      <c r="E1014" s="123"/>
      <c r="F1014" s="123"/>
      <c r="G1014" s="123"/>
      <c r="H1014" s="121"/>
      <c r="I1014" s="121"/>
      <c r="J1014" s="121"/>
      <c r="K1014" s="121"/>
      <c r="L1014" s="121"/>
      <c r="M1014" s="122"/>
      <c r="N1014" s="87"/>
      <c r="O1014" s="80"/>
      <c r="P1014" s="90"/>
      <c r="Q1014" s="91"/>
      <c r="R1014" s="83"/>
      <c r="S1014" s="83"/>
      <c r="T1014" s="92"/>
      <c r="U1014" s="92"/>
      <c r="V1014" s="92"/>
      <c r="W1014" s="92"/>
      <c r="X1014" s="92"/>
      <c r="Y1014" s="78"/>
    </row>
    <row r="1015" spans="1:25">
      <c r="A1015" s="97" t="s">
        <v>22</v>
      </c>
      <c r="B1015" s="119"/>
      <c r="C1015" s="120"/>
      <c r="D1015" s="121"/>
      <c r="E1015" s="123"/>
      <c r="F1015" s="123"/>
      <c r="G1015" s="121"/>
      <c r="H1015" s="121"/>
      <c r="I1015" s="121"/>
      <c r="J1015" s="121"/>
      <c r="K1015" s="121"/>
      <c r="L1015" s="121"/>
      <c r="M1015" s="122"/>
      <c r="N1015" s="87"/>
      <c r="O1015" s="80"/>
      <c r="P1015" s="90"/>
      <c r="Q1015" s="91"/>
      <c r="R1015" s="83"/>
      <c r="S1015" s="83"/>
      <c r="T1015" s="92"/>
      <c r="U1015" s="92"/>
      <c r="V1015" s="92"/>
      <c r="W1015" s="92"/>
      <c r="X1015" s="92"/>
      <c r="Y1015" s="78"/>
    </row>
    <row r="1016" spans="1:25">
      <c r="A1016" s="97" t="s">
        <v>28</v>
      </c>
      <c r="B1016" s="119"/>
      <c r="C1016" s="120"/>
      <c r="D1016" s="121"/>
      <c r="E1016" s="121"/>
      <c r="F1016" s="123"/>
      <c r="G1016" s="121"/>
      <c r="H1016" s="121"/>
      <c r="I1016" s="121"/>
      <c r="J1016" s="121"/>
      <c r="K1016" s="121"/>
      <c r="L1016" s="121"/>
      <c r="M1016" s="122"/>
      <c r="N1016" s="72"/>
      <c r="O1016" s="80"/>
      <c r="P1016" s="74"/>
      <c r="Q1016" s="91"/>
      <c r="R1016" s="83"/>
      <c r="S1016" s="83"/>
      <c r="T1016" s="92"/>
      <c r="U1016" s="92"/>
      <c r="V1016" s="92"/>
      <c r="W1016" s="92"/>
      <c r="X1016" s="92"/>
      <c r="Y1016" s="78"/>
    </row>
    <row r="1017" spans="1:25">
      <c r="A1017" s="97" t="s">
        <v>34</v>
      </c>
      <c r="B1017" s="119"/>
      <c r="C1017" s="120"/>
      <c r="D1017" s="121"/>
      <c r="E1017" s="121"/>
      <c r="F1017" s="121"/>
      <c r="G1017" s="121"/>
      <c r="H1017" s="121"/>
      <c r="I1017" s="121"/>
      <c r="J1017" s="121"/>
      <c r="K1017" s="121"/>
      <c r="L1017" s="121"/>
      <c r="M1017" s="122"/>
      <c r="N1017" s="88"/>
      <c r="O1017" s="80"/>
      <c r="P1017" s="93"/>
      <c r="Q1017" s="91"/>
      <c r="R1017" s="83"/>
      <c r="S1017" s="83"/>
      <c r="T1017" s="92"/>
      <c r="U1017" s="92"/>
      <c r="V1017" s="92"/>
      <c r="W1017" s="92"/>
      <c r="X1017" s="92"/>
      <c r="Y1017" s="78"/>
    </row>
    <row r="1018" spans="1:25" ht="15.75" thickBot="1">
      <c r="A1018" s="97" t="s">
        <v>40</v>
      </c>
      <c r="B1018" s="124"/>
      <c r="C1018" s="125"/>
      <c r="D1018" s="126"/>
      <c r="E1018" s="126"/>
      <c r="F1018" s="126"/>
      <c r="G1018" s="126"/>
      <c r="H1018" s="126"/>
      <c r="I1018" s="126"/>
      <c r="J1018" s="126"/>
      <c r="K1018" s="126"/>
      <c r="L1018" s="126"/>
      <c r="M1018" s="127"/>
      <c r="N1018" s="89"/>
      <c r="O1018" s="80"/>
      <c r="P1018" s="94"/>
      <c r="Q1018" s="91"/>
      <c r="R1018" s="83"/>
      <c r="S1018" s="83"/>
      <c r="T1018" s="92"/>
      <c r="U1018" s="92"/>
      <c r="V1018" s="92"/>
      <c r="W1018" s="92"/>
      <c r="X1018" s="92"/>
      <c r="Y1018" s="78"/>
    </row>
    <row r="1019" spans="1:25">
      <c r="B1019" s="37"/>
      <c r="C1019" s="37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128" t="str">
        <f>IF(OR(ISBLANK(O1011),AND(ISBLANK(R1011),ISBLANK($R$6))),"","RESULT-PLATE-ID1:"&amp;O1011&amp;"|ID2:"&amp;P1011&amp;"|Date:"&amp;IF(ISBLANK(Q1011),,DAY(Q1011)&amp;"/"&amp;MONTH(Q1011)&amp;"/"&amp;YEAR(Q1011))&amp;"|DrugLayout:"&amp;IF(ISBLANK(R1011),$R$6,R1011)&amp;"|Country:"&amp;IF(ISBLANK(S1011),$S$6,S1011)&amp;"|StudySiteName:"&amp;IF(ISBLANK(T1011),$T$6,T1011)&amp;"|Method:"&amp;IF(ISBLANK(U1011),$U$6,U1011)&amp;"|Lat:"&amp;IF(ISBLANK(V1011),$V$6,V1011)&amp;"|Lon:"&amp;IF(ISBLANK(W1011),$W$6,W1011)&amp;"|Batch:"&amp;IF(ISBLANK(X1011),IF(ISBLANK($X$6),,DAY($X$6)&amp;"/"&amp;MONTH($X$6)&amp;"/"&amp;YEAR($X$6)),DAY(X1011)&amp;"/"&amp;MONTH(X1011)&amp;"/"&amp;YEAR(X1011))&amp;"")</f>
        <v/>
      </c>
      <c r="O1019" s="129"/>
      <c r="P1019" s="130"/>
      <c r="Q1019" s="131"/>
      <c r="R1019" s="132"/>
      <c r="S1019" s="132"/>
      <c r="T1019" s="133"/>
      <c r="U1019" s="133"/>
      <c r="V1019" s="133"/>
      <c r="W1019" s="133"/>
      <c r="X1019" s="133"/>
      <c r="Y1019" s="78"/>
    </row>
    <row r="1020" spans="1:25">
      <c r="B1020" s="37"/>
      <c r="C1020" s="102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80"/>
      <c r="P1020" s="92"/>
      <c r="Q1020" s="91"/>
      <c r="R1020" s="83"/>
      <c r="S1020" s="83"/>
      <c r="T1020" s="92"/>
      <c r="U1020" s="92"/>
      <c r="V1020" s="92"/>
      <c r="W1020" s="92"/>
      <c r="X1020" s="92"/>
      <c r="Y1020" s="78"/>
    </row>
    <row r="1021" spans="1:25" ht="15.75" thickBot="1">
      <c r="A1021" s="96"/>
      <c r="B1021" s="49">
        <v>1</v>
      </c>
      <c r="C1021" s="49">
        <v>2</v>
      </c>
      <c r="D1021" s="49">
        <v>3</v>
      </c>
      <c r="E1021" s="49">
        <v>4</v>
      </c>
      <c r="F1021" s="49">
        <v>5</v>
      </c>
      <c r="G1021" s="49">
        <v>6</v>
      </c>
      <c r="H1021" s="49">
        <v>7</v>
      </c>
      <c r="I1021" s="49">
        <v>8</v>
      </c>
      <c r="J1021" s="49">
        <v>9</v>
      </c>
      <c r="K1021" s="49">
        <v>10</v>
      </c>
      <c r="L1021" s="49">
        <v>11</v>
      </c>
      <c r="M1021" s="49">
        <v>12</v>
      </c>
      <c r="N1021" s="95"/>
      <c r="O1021" s="80"/>
      <c r="P1021" s="90"/>
      <c r="Q1021" s="91"/>
      <c r="R1021" s="83"/>
      <c r="S1021" s="83"/>
      <c r="T1021" s="92"/>
      <c r="U1021" s="92"/>
      <c r="V1021" s="92"/>
      <c r="W1021" s="92"/>
      <c r="X1021" s="92"/>
      <c r="Y1021" s="78"/>
    </row>
    <row r="1022" spans="1:25">
      <c r="A1022" s="97" t="s">
        <v>0</v>
      </c>
      <c r="B1022" s="114"/>
      <c r="C1022" s="115"/>
      <c r="D1022" s="116"/>
      <c r="E1022" s="116"/>
      <c r="F1022" s="52"/>
      <c r="G1022" s="52"/>
      <c r="H1022" s="117"/>
      <c r="I1022" s="117"/>
      <c r="J1022" s="117"/>
      <c r="K1022" s="117"/>
      <c r="L1022" s="116"/>
      <c r="M1022" s="118"/>
      <c r="N1022" s="30"/>
      <c r="O1022" s="151"/>
      <c r="P1022" s="143"/>
      <c r="Q1022" s="144"/>
      <c r="R1022" s="151"/>
      <c r="S1022" s="145"/>
      <c r="T1022" s="143"/>
      <c r="U1022" s="143"/>
      <c r="V1022" s="143"/>
      <c r="W1022" s="143"/>
      <c r="X1022" s="143"/>
      <c r="Y1022" s="147"/>
    </row>
    <row r="1023" spans="1:25">
      <c r="A1023" s="97" t="s">
        <v>4</v>
      </c>
      <c r="B1023" s="119"/>
      <c r="C1023" s="120"/>
      <c r="D1023" s="121"/>
      <c r="E1023" s="121"/>
      <c r="F1023" s="121"/>
      <c r="G1023" s="121"/>
      <c r="H1023" s="51"/>
      <c r="I1023" s="51"/>
      <c r="J1023" s="121"/>
      <c r="K1023" s="121"/>
      <c r="L1023" s="121"/>
      <c r="M1023" s="122"/>
      <c r="N1023" s="87"/>
      <c r="O1023" s="80"/>
      <c r="P1023" s="90"/>
      <c r="Q1023" s="91"/>
      <c r="R1023" s="83"/>
      <c r="S1023" s="83"/>
      <c r="T1023" s="92"/>
      <c r="U1023" s="92"/>
      <c r="V1023" s="92"/>
      <c r="W1023" s="92"/>
      <c r="X1023" s="92"/>
      <c r="Y1023" s="78"/>
    </row>
    <row r="1024" spans="1:25">
      <c r="A1024" s="97" t="s">
        <v>10</v>
      </c>
      <c r="B1024" s="119"/>
      <c r="C1024" s="120"/>
      <c r="D1024" s="121"/>
      <c r="E1024" s="121"/>
      <c r="F1024" s="121"/>
      <c r="G1024" s="121"/>
      <c r="H1024" s="51"/>
      <c r="I1024" s="51"/>
      <c r="J1024" s="121"/>
      <c r="K1024" s="121"/>
      <c r="L1024" s="121"/>
      <c r="M1024" s="122"/>
      <c r="N1024" s="87"/>
      <c r="O1024" s="80"/>
      <c r="P1024" s="90"/>
      <c r="Q1024" s="91"/>
      <c r="R1024" s="83"/>
      <c r="S1024" s="83"/>
      <c r="T1024" s="92"/>
      <c r="U1024" s="92"/>
      <c r="V1024" s="92"/>
      <c r="W1024" s="92"/>
      <c r="X1024" s="92"/>
      <c r="Y1024" s="78"/>
    </row>
    <row r="1025" spans="1:25">
      <c r="A1025" s="97" t="s">
        <v>16</v>
      </c>
      <c r="B1025" s="119"/>
      <c r="C1025" s="120"/>
      <c r="D1025" s="121"/>
      <c r="E1025" s="123"/>
      <c r="F1025" s="123"/>
      <c r="G1025" s="123"/>
      <c r="H1025" s="121"/>
      <c r="I1025" s="121"/>
      <c r="J1025" s="121"/>
      <c r="K1025" s="121"/>
      <c r="L1025" s="121"/>
      <c r="M1025" s="122"/>
      <c r="N1025" s="87"/>
      <c r="O1025" s="80"/>
      <c r="P1025" s="90"/>
      <c r="Q1025" s="91"/>
      <c r="R1025" s="83"/>
      <c r="S1025" s="83"/>
      <c r="T1025" s="92"/>
      <c r="U1025" s="92"/>
      <c r="V1025" s="92"/>
      <c r="W1025" s="92"/>
      <c r="X1025" s="92"/>
      <c r="Y1025" s="78"/>
    </row>
    <row r="1026" spans="1:25">
      <c r="A1026" s="97" t="s">
        <v>22</v>
      </c>
      <c r="B1026" s="119"/>
      <c r="C1026" s="120"/>
      <c r="D1026" s="121"/>
      <c r="E1026" s="123"/>
      <c r="F1026" s="123"/>
      <c r="G1026" s="121"/>
      <c r="H1026" s="121"/>
      <c r="I1026" s="121"/>
      <c r="J1026" s="121"/>
      <c r="K1026" s="121"/>
      <c r="L1026" s="121"/>
      <c r="M1026" s="122"/>
      <c r="N1026" s="87"/>
      <c r="O1026" s="80"/>
      <c r="P1026" s="90"/>
      <c r="Q1026" s="91"/>
      <c r="R1026" s="83"/>
      <c r="S1026" s="83"/>
      <c r="T1026" s="92"/>
      <c r="U1026" s="92"/>
      <c r="V1026" s="92"/>
      <c r="W1026" s="92"/>
      <c r="X1026" s="92"/>
      <c r="Y1026" s="78"/>
    </row>
    <row r="1027" spans="1:25">
      <c r="A1027" s="97" t="s">
        <v>28</v>
      </c>
      <c r="B1027" s="119"/>
      <c r="C1027" s="120"/>
      <c r="D1027" s="121"/>
      <c r="E1027" s="121"/>
      <c r="F1027" s="123"/>
      <c r="G1027" s="121"/>
      <c r="H1027" s="121"/>
      <c r="I1027" s="121"/>
      <c r="J1027" s="121"/>
      <c r="K1027" s="121"/>
      <c r="L1027" s="121"/>
      <c r="M1027" s="122"/>
      <c r="N1027" s="72"/>
      <c r="O1027" s="80"/>
      <c r="P1027" s="74"/>
      <c r="Q1027" s="91"/>
      <c r="R1027" s="83"/>
      <c r="S1027" s="83"/>
      <c r="T1027" s="92"/>
      <c r="U1027" s="92"/>
      <c r="V1027" s="92"/>
      <c r="W1027" s="92"/>
      <c r="X1027" s="92"/>
      <c r="Y1027" s="78"/>
    </row>
    <row r="1028" spans="1:25">
      <c r="A1028" s="97" t="s">
        <v>34</v>
      </c>
      <c r="B1028" s="119"/>
      <c r="C1028" s="120"/>
      <c r="D1028" s="121"/>
      <c r="E1028" s="121"/>
      <c r="F1028" s="121"/>
      <c r="G1028" s="121"/>
      <c r="H1028" s="121"/>
      <c r="I1028" s="121"/>
      <c r="J1028" s="121"/>
      <c r="K1028" s="121"/>
      <c r="L1028" s="121"/>
      <c r="M1028" s="122"/>
      <c r="N1028" s="88"/>
      <c r="O1028" s="80"/>
      <c r="P1028" s="93"/>
      <c r="Q1028" s="91"/>
      <c r="R1028" s="83"/>
      <c r="S1028" s="83"/>
      <c r="T1028" s="92"/>
      <c r="U1028" s="92"/>
      <c r="V1028" s="92"/>
      <c r="W1028" s="92"/>
      <c r="X1028" s="92"/>
      <c r="Y1028" s="78"/>
    </row>
    <row r="1029" spans="1:25" ht="15.75" thickBot="1">
      <c r="A1029" s="97" t="s">
        <v>40</v>
      </c>
      <c r="B1029" s="124"/>
      <c r="C1029" s="125"/>
      <c r="D1029" s="126"/>
      <c r="E1029" s="126"/>
      <c r="F1029" s="126"/>
      <c r="G1029" s="126"/>
      <c r="H1029" s="126"/>
      <c r="I1029" s="126"/>
      <c r="J1029" s="126"/>
      <c r="K1029" s="126"/>
      <c r="L1029" s="126"/>
      <c r="M1029" s="127"/>
      <c r="N1029" s="89"/>
      <c r="O1029" s="80"/>
      <c r="P1029" s="94"/>
      <c r="Q1029" s="91"/>
      <c r="R1029" s="83"/>
      <c r="S1029" s="83"/>
      <c r="T1029" s="92"/>
      <c r="U1029" s="92"/>
      <c r="V1029" s="92"/>
      <c r="W1029" s="92"/>
      <c r="X1029" s="92"/>
      <c r="Y1029" s="78"/>
    </row>
    <row r="1030" spans="1:25">
      <c r="B1030" s="37"/>
      <c r="C1030" s="37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128" t="str">
        <f>IF(OR(ISBLANK(O1022),AND(ISBLANK(R1022),ISBLANK($R$6))),"","RESULT-PLATE-ID1:"&amp;O1022&amp;"|ID2:"&amp;P1022&amp;"|Date:"&amp;IF(ISBLANK(Q1022),,DAY(Q1022)&amp;"/"&amp;MONTH(Q1022)&amp;"/"&amp;YEAR(Q1022))&amp;"|DrugLayout:"&amp;IF(ISBLANK(R1022),$R$6,R1022)&amp;"|Country:"&amp;IF(ISBLANK(S1022),$S$6,S1022)&amp;"|StudySiteName:"&amp;IF(ISBLANK(T1022),$T$6,T1022)&amp;"|Method:"&amp;IF(ISBLANK(U1022),$U$6,U1022)&amp;"|Lat:"&amp;IF(ISBLANK(V1022),$V$6,V1022)&amp;"|Lon:"&amp;IF(ISBLANK(W1022),$W$6,W1022)&amp;"|Batch:"&amp;IF(ISBLANK(X1022),IF(ISBLANK($X$6),,DAY($X$6)&amp;"/"&amp;MONTH($X$6)&amp;"/"&amp;YEAR($X$6)),DAY(X1022)&amp;"/"&amp;MONTH(X1022)&amp;"/"&amp;YEAR(X1022))&amp;"")</f>
        <v/>
      </c>
      <c r="O1030" s="129"/>
      <c r="P1030" s="130"/>
      <c r="Q1030" s="131"/>
      <c r="R1030" s="132"/>
      <c r="S1030" s="132"/>
      <c r="T1030" s="133"/>
      <c r="U1030" s="133"/>
      <c r="V1030" s="133"/>
      <c r="W1030" s="133"/>
      <c r="X1030" s="133"/>
      <c r="Y1030" s="78"/>
    </row>
    <row r="1031" spans="1:25">
      <c r="B1031" s="37"/>
      <c r="C1031" s="37"/>
      <c r="D1031" s="70"/>
      <c r="E1031" s="70"/>
      <c r="F1031" s="70"/>
      <c r="G1031" s="70"/>
      <c r="H1031" s="70"/>
      <c r="I1031" s="70"/>
      <c r="J1031" s="70"/>
      <c r="K1031" s="70"/>
      <c r="L1031" s="70"/>
      <c r="M1031" s="70"/>
      <c r="N1031" s="70"/>
      <c r="O1031" s="80"/>
      <c r="P1031" s="103"/>
      <c r="Q1031" s="91"/>
      <c r="R1031" s="83"/>
      <c r="S1031" s="83"/>
      <c r="T1031" s="92"/>
      <c r="U1031" s="92"/>
      <c r="V1031" s="92"/>
      <c r="W1031" s="92"/>
      <c r="X1031" s="92"/>
      <c r="Y1031" s="78"/>
    </row>
    <row r="1032" spans="1:25" ht="15.75" thickBot="1">
      <c r="A1032" s="96"/>
      <c r="B1032" s="49">
        <v>1</v>
      </c>
      <c r="C1032" s="49">
        <v>2</v>
      </c>
      <c r="D1032" s="49">
        <v>3</v>
      </c>
      <c r="E1032" s="49">
        <v>4</v>
      </c>
      <c r="F1032" s="49">
        <v>5</v>
      </c>
      <c r="G1032" s="49">
        <v>6</v>
      </c>
      <c r="H1032" s="49">
        <v>7</v>
      </c>
      <c r="I1032" s="49">
        <v>8</v>
      </c>
      <c r="J1032" s="49">
        <v>9</v>
      </c>
      <c r="K1032" s="49">
        <v>10</v>
      </c>
      <c r="L1032" s="49">
        <v>11</v>
      </c>
      <c r="M1032" s="49">
        <v>12</v>
      </c>
      <c r="N1032" s="95"/>
      <c r="O1032" s="80"/>
      <c r="P1032" s="90"/>
      <c r="Q1032" s="91"/>
      <c r="R1032" s="83"/>
      <c r="S1032" s="83"/>
      <c r="T1032" s="92"/>
      <c r="U1032" s="92"/>
      <c r="V1032" s="92"/>
      <c r="W1032" s="92"/>
      <c r="X1032" s="92"/>
      <c r="Y1032" s="78"/>
    </row>
    <row r="1033" spans="1:25">
      <c r="A1033" s="97" t="s">
        <v>0</v>
      </c>
      <c r="B1033" s="114"/>
      <c r="C1033" s="115"/>
      <c r="D1033" s="116"/>
      <c r="E1033" s="116"/>
      <c r="F1033" s="52"/>
      <c r="G1033" s="52"/>
      <c r="H1033" s="117"/>
      <c r="I1033" s="117"/>
      <c r="J1033" s="117"/>
      <c r="K1033" s="117"/>
      <c r="L1033" s="116"/>
      <c r="M1033" s="118"/>
      <c r="N1033" s="30"/>
      <c r="O1033" s="151"/>
      <c r="P1033" s="143"/>
      <c r="Q1033" s="144"/>
      <c r="R1033" s="151"/>
      <c r="S1033" s="145"/>
      <c r="T1033" s="143"/>
      <c r="U1033" s="143"/>
      <c r="V1033" s="143"/>
      <c r="W1033" s="143"/>
      <c r="X1033" s="143"/>
      <c r="Y1033" s="146"/>
    </row>
    <row r="1034" spans="1:25">
      <c r="A1034" s="97" t="s">
        <v>4</v>
      </c>
      <c r="B1034" s="119"/>
      <c r="C1034" s="120"/>
      <c r="D1034" s="121"/>
      <c r="E1034" s="121"/>
      <c r="F1034" s="121"/>
      <c r="G1034" s="121"/>
      <c r="H1034" s="51"/>
      <c r="I1034" s="51"/>
      <c r="J1034" s="121"/>
      <c r="K1034" s="121"/>
      <c r="L1034" s="121"/>
      <c r="M1034" s="122"/>
      <c r="N1034" s="87"/>
      <c r="O1034" s="80"/>
      <c r="P1034" s="90"/>
      <c r="Q1034" s="91"/>
      <c r="R1034" s="83"/>
      <c r="S1034" s="83"/>
      <c r="T1034" s="92"/>
      <c r="U1034" s="92"/>
      <c r="V1034" s="92"/>
      <c r="W1034" s="92"/>
      <c r="X1034" s="92"/>
      <c r="Y1034" s="78"/>
    </row>
    <row r="1035" spans="1:25">
      <c r="A1035" s="97" t="s">
        <v>10</v>
      </c>
      <c r="B1035" s="119"/>
      <c r="C1035" s="120"/>
      <c r="D1035" s="121"/>
      <c r="E1035" s="121"/>
      <c r="F1035" s="121"/>
      <c r="G1035" s="121"/>
      <c r="H1035" s="51"/>
      <c r="I1035" s="51"/>
      <c r="J1035" s="121"/>
      <c r="K1035" s="121"/>
      <c r="L1035" s="121"/>
      <c r="M1035" s="122"/>
      <c r="N1035" s="87"/>
      <c r="O1035" s="80"/>
      <c r="P1035" s="90"/>
      <c r="Q1035" s="91"/>
      <c r="R1035" s="83"/>
      <c r="S1035" s="83"/>
      <c r="T1035" s="92"/>
      <c r="U1035" s="92"/>
      <c r="V1035" s="92"/>
      <c r="W1035" s="92"/>
      <c r="X1035" s="92"/>
      <c r="Y1035" s="78"/>
    </row>
    <row r="1036" spans="1:25">
      <c r="A1036" s="97" t="s">
        <v>16</v>
      </c>
      <c r="B1036" s="119"/>
      <c r="C1036" s="120"/>
      <c r="D1036" s="121"/>
      <c r="E1036" s="123"/>
      <c r="F1036" s="123"/>
      <c r="G1036" s="123"/>
      <c r="H1036" s="121"/>
      <c r="I1036" s="121"/>
      <c r="J1036" s="121"/>
      <c r="K1036" s="121"/>
      <c r="L1036" s="121"/>
      <c r="M1036" s="122"/>
      <c r="N1036" s="87"/>
      <c r="O1036" s="80"/>
      <c r="P1036" s="90"/>
      <c r="Q1036" s="91"/>
      <c r="R1036" s="83"/>
      <c r="S1036" s="83"/>
      <c r="T1036" s="92"/>
      <c r="U1036" s="92"/>
      <c r="V1036" s="92"/>
      <c r="W1036" s="92"/>
      <c r="X1036" s="92"/>
      <c r="Y1036" s="78"/>
    </row>
    <row r="1037" spans="1:25">
      <c r="A1037" s="97" t="s">
        <v>22</v>
      </c>
      <c r="B1037" s="119"/>
      <c r="C1037" s="120"/>
      <c r="D1037" s="121"/>
      <c r="E1037" s="123"/>
      <c r="F1037" s="123"/>
      <c r="G1037" s="121"/>
      <c r="H1037" s="121"/>
      <c r="I1037" s="121"/>
      <c r="J1037" s="121"/>
      <c r="K1037" s="121"/>
      <c r="L1037" s="121"/>
      <c r="M1037" s="122"/>
      <c r="N1037" s="87"/>
      <c r="O1037" s="80"/>
      <c r="P1037" s="90"/>
      <c r="Q1037" s="91"/>
      <c r="R1037" s="83"/>
      <c r="S1037" s="83"/>
      <c r="T1037" s="92"/>
      <c r="U1037" s="92"/>
      <c r="V1037" s="92"/>
      <c r="W1037" s="92"/>
      <c r="X1037" s="92"/>
      <c r="Y1037" s="78"/>
    </row>
    <row r="1038" spans="1:25">
      <c r="A1038" s="97" t="s">
        <v>28</v>
      </c>
      <c r="B1038" s="119"/>
      <c r="C1038" s="120"/>
      <c r="D1038" s="121"/>
      <c r="E1038" s="121"/>
      <c r="F1038" s="123"/>
      <c r="G1038" s="121"/>
      <c r="H1038" s="121"/>
      <c r="I1038" s="121"/>
      <c r="J1038" s="121"/>
      <c r="K1038" s="121"/>
      <c r="L1038" s="121"/>
      <c r="M1038" s="122"/>
      <c r="N1038" s="72"/>
      <c r="O1038" s="80"/>
      <c r="P1038" s="74"/>
      <c r="Q1038" s="91"/>
      <c r="R1038" s="83"/>
      <c r="S1038" s="83"/>
      <c r="T1038" s="92"/>
      <c r="U1038" s="92"/>
      <c r="V1038" s="92"/>
      <c r="W1038" s="92"/>
      <c r="X1038" s="92"/>
      <c r="Y1038" s="78"/>
    </row>
    <row r="1039" spans="1:25">
      <c r="A1039" s="97" t="s">
        <v>34</v>
      </c>
      <c r="B1039" s="119"/>
      <c r="C1039" s="120"/>
      <c r="D1039" s="121"/>
      <c r="E1039" s="121"/>
      <c r="F1039" s="121"/>
      <c r="G1039" s="121"/>
      <c r="H1039" s="121"/>
      <c r="I1039" s="121"/>
      <c r="J1039" s="121"/>
      <c r="K1039" s="121"/>
      <c r="L1039" s="121"/>
      <c r="M1039" s="122"/>
      <c r="N1039" s="88"/>
      <c r="O1039" s="80"/>
      <c r="P1039" s="93"/>
      <c r="Q1039" s="91"/>
      <c r="R1039" s="83"/>
      <c r="S1039" s="83"/>
      <c r="T1039" s="92"/>
      <c r="U1039" s="92"/>
      <c r="V1039" s="92"/>
      <c r="W1039" s="92"/>
      <c r="X1039" s="92"/>
      <c r="Y1039" s="78"/>
    </row>
    <row r="1040" spans="1:25" ht="15.75" thickBot="1">
      <c r="A1040" s="97" t="s">
        <v>40</v>
      </c>
      <c r="B1040" s="124"/>
      <c r="C1040" s="125"/>
      <c r="D1040" s="126"/>
      <c r="E1040" s="126"/>
      <c r="F1040" s="126"/>
      <c r="G1040" s="126"/>
      <c r="H1040" s="126"/>
      <c r="I1040" s="126"/>
      <c r="J1040" s="126"/>
      <c r="K1040" s="126"/>
      <c r="L1040" s="126"/>
      <c r="M1040" s="127"/>
      <c r="N1040" s="89"/>
      <c r="O1040" s="80"/>
      <c r="P1040" s="94"/>
      <c r="Q1040" s="91"/>
      <c r="R1040" s="83"/>
      <c r="S1040" s="83"/>
      <c r="T1040" s="92"/>
      <c r="U1040" s="92"/>
      <c r="V1040" s="92"/>
      <c r="W1040" s="92"/>
      <c r="X1040" s="92"/>
      <c r="Y1040" s="78"/>
    </row>
    <row r="1041" spans="1:25">
      <c r="B1041" s="37"/>
      <c r="C1041" s="37"/>
      <c r="D1041" s="71"/>
      <c r="E1041" s="71"/>
      <c r="F1041" s="71"/>
      <c r="G1041" s="71"/>
      <c r="H1041" s="71"/>
      <c r="I1041" s="71"/>
      <c r="J1041" s="71"/>
      <c r="K1041" s="71"/>
      <c r="L1041" s="71"/>
      <c r="M1041" s="71"/>
      <c r="N1041" s="128" t="str">
        <f>IF(OR(ISBLANK(O1033),AND(ISBLANK(R1033),ISBLANK($R$6))),"","RESULT-PLATE-ID1:"&amp;O1033&amp;"|ID2:"&amp;P1033&amp;"|Date:"&amp;IF(ISBLANK(Q1033),,DAY(Q1033)&amp;"/"&amp;MONTH(Q1033)&amp;"/"&amp;YEAR(Q1033))&amp;"|DrugLayout:"&amp;IF(ISBLANK(R1033),$R$6,R1033)&amp;"|Country:"&amp;IF(ISBLANK(S1033),$S$6,S1033)&amp;"|StudySiteName:"&amp;IF(ISBLANK(T1033),$T$6,T1033)&amp;"|Method:"&amp;IF(ISBLANK(U1033),$U$6,U1033)&amp;"|Lat:"&amp;IF(ISBLANK(V1033),$V$6,V1033)&amp;"|Lon:"&amp;IF(ISBLANK(W1033),$W$6,W1033)&amp;"|Batch:"&amp;IF(ISBLANK(X1033),IF(ISBLANK($X$6),,DAY($X$6)&amp;"/"&amp;MONTH($X$6)&amp;"/"&amp;YEAR($X$6)),DAY(X1033)&amp;"/"&amp;MONTH(X1033)&amp;"/"&amp;YEAR(X1033))&amp;"")</f>
        <v/>
      </c>
      <c r="O1041" s="129"/>
      <c r="P1041" s="130"/>
      <c r="Q1041" s="131"/>
      <c r="R1041" s="132"/>
      <c r="S1041" s="132"/>
      <c r="T1041" s="133"/>
      <c r="U1041" s="133"/>
      <c r="V1041" s="133"/>
      <c r="W1041" s="133"/>
      <c r="X1041" s="133"/>
      <c r="Y1041" s="78"/>
    </row>
    <row r="1042" spans="1:25">
      <c r="B1042" s="37"/>
      <c r="C1042" s="102"/>
      <c r="D1042" s="71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  <c r="O1042" s="80"/>
      <c r="P1042" s="92"/>
      <c r="Q1042" s="91"/>
      <c r="R1042" s="83"/>
      <c r="S1042" s="83"/>
      <c r="T1042" s="92"/>
      <c r="U1042" s="92"/>
      <c r="V1042" s="92"/>
      <c r="W1042" s="92"/>
      <c r="X1042" s="92"/>
      <c r="Y1042" s="78"/>
    </row>
    <row r="1043" spans="1:25" ht="15.75" thickBot="1">
      <c r="A1043" s="96"/>
      <c r="B1043" s="49">
        <v>1</v>
      </c>
      <c r="C1043" s="49">
        <v>2</v>
      </c>
      <c r="D1043" s="49">
        <v>3</v>
      </c>
      <c r="E1043" s="49">
        <v>4</v>
      </c>
      <c r="F1043" s="49">
        <v>5</v>
      </c>
      <c r="G1043" s="49">
        <v>6</v>
      </c>
      <c r="H1043" s="49">
        <v>7</v>
      </c>
      <c r="I1043" s="49">
        <v>8</v>
      </c>
      <c r="J1043" s="49">
        <v>9</v>
      </c>
      <c r="K1043" s="49">
        <v>10</v>
      </c>
      <c r="L1043" s="49">
        <v>11</v>
      </c>
      <c r="M1043" s="49">
        <v>12</v>
      </c>
      <c r="N1043" s="95"/>
      <c r="O1043" s="80"/>
      <c r="P1043" s="90"/>
      <c r="Q1043" s="91"/>
      <c r="R1043" s="83"/>
      <c r="S1043" s="83"/>
      <c r="T1043" s="92"/>
      <c r="U1043" s="92"/>
      <c r="V1043" s="92"/>
      <c r="W1043" s="92"/>
      <c r="X1043" s="92"/>
      <c r="Y1043" s="78"/>
    </row>
    <row r="1044" spans="1:25">
      <c r="A1044" s="97" t="s">
        <v>0</v>
      </c>
      <c r="B1044" s="114"/>
      <c r="C1044" s="115"/>
      <c r="D1044" s="116"/>
      <c r="E1044" s="116"/>
      <c r="F1044" s="52"/>
      <c r="G1044" s="52"/>
      <c r="H1044" s="117"/>
      <c r="I1044" s="117"/>
      <c r="J1044" s="117"/>
      <c r="K1044" s="117"/>
      <c r="L1044" s="116"/>
      <c r="M1044" s="118"/>
      <c r="N1044" s="30"/>
      <c r="O1044" s="151"/>
      <c r="P1044" s="143"/>
      <c r="Q1044" s="144"/>
      <c r="R1044" s="151"/>
      <c r="S1044" s="145"/>
      <c r="T1044" s="143"/>
      <c r="U1044" s="143"/>
      <c r="V1044" s="143"/>
      <c r="W1044" s="143"/>
      <c r="X1044" s="143"/>
      <c r="Y1044" s="147"/>
    </row>
    <row r="1045" spans="1:25">
      <c r="A1045" s="97" t="s">
        <v>4</v>
      </c>
      <c r="B1045" s="119"/>
      <c r="C1045" s="120"/>
      <c r="D1045" s="121"/>
      <c r="E1045" s="121"/>
      <c r="F1045" s="121"/>
      <c r="G1045" s="121"/>
      <c r="H1045" s="51"/>
      <c r="I1045" s="51"/>
      <c r="J1045" s="121"/>
      <c r="K1045" s="121"/>
      <c r="L1045" s="121"/>
      <c r="M1045" s="122"/>
      <c r="N1045" s="87"/>
      <c r="O1045" s="80"/>
      <c r="P1045" s="90"/>
      <c r="Q1045" s="91"/>
      <c r="R1045" s="83"/>
      <c r="S1045" s="83"/>
      <c r="T1045" s="92"/>
      <c r="U1045" s="92"/>
      <c r="V1045" s="92"/>
      <c r="W1045" s="92"/>
      <c r="X1045" s="92"/>
      <c r="Y1045" s="78"/>
    </row>
    <row r="1046" spans="1:25">
      <c r="A1046" s="97" t="s">
        <v>10</v>
      </c>
      <c r="B1046" s="119"/>
      <c r="C1046" s="120"/>
      <c r="D1046" s="121"/>
      <c r="E1046" s="121"/>
      <c r="F1046" s="121"/>
      <c r="G1046" s="121"/>
      <c r="H1046" s="51"/>
      <c r="I1046" s="51"/>
      <c r="J1046" s="121"/>
      <c r="K1046" s="121"/>
      <c r="L1046" s="121"/>
      <c r="M1046" s="122"/>
      <c r="N1046" s="87"/>
      <c r="O1046" s="80"/>
      <c r="P1046" s="90"/>
      <c r="Q1046" s="91"/>
      <c r="R1046" s="83"/>
      <c r="S1046" s="83"/>
      <c r="T1046" s="92"/>
      <c r="U1046" s="92"/>
      <c r="V1046" s="92"/>
      <c r="W1046" s="92"/>
      <c r="X1046" s="92"/>
      <c r="Y1046" s="78"/>
    </row>
    <row r="1047" spans="1:25">
      <c r="A1047" s="97" t="s">
        <v>16</v>
      </c>
      <c r="B1047" s="119"/>
      <c r="C1047" s="120"/>
      <c r="D1047" s="121"/>
      <c r="E1047" s="123"/>
      <c r="F1047" s="123"/>
      <c r="G1047" s="123"/>
      <c r="H1047" s="121"/>
      <c r="I1047" s="121"/>
      <c r="J1047" s="121"/>
      <c r="K1047" s="121"/>
      <c r="L1047" s="121"/>
      <c r="M1047" s="122"/>
      <c r="N1047" s="87"/>
      <c r="O1047" s="80"/>
      <c r="P1047" s="90"/>
      <c r="Q1047" s="91"/>
      <c r="R1047" s="83"/>
      <c r="S1047" s="83"/>
      <c r="T1047" s="92"/>
      <c r="U1047" s="92"/>
      <c r="V1047" s="92"/>
      <c r="W1047" s="92"/>
      <c r="X1047" s="92"/>
      <c r="Y1047" s="78"/>
    </row>
    <row r="1048" spans="1:25">
      <c r="A1048" s="97" t="s">
        <v>22</v>
      </c>
      <c r="B1048" s="119"/>
      <c r="C1048" s="120"/>
      <c r="D1048" s="121"/>
      <c r="E1048" s="123"/>
      <c r="F1048" s="123"/>
      <c r="G1048" s="121"/>
      <c r="H1048" s="121"/>
      <c r="I1048" s="121"/>
      <c r="J1048" s="121"/>
      <c r="K1048" s="121"/>
      <c r="L1048" s="121"/>
      <c r="M1048" s="122"/>
      <c r="N1048" s="87"/>
      <c r="O1048" s="80"/>
      <c r="P1048" s="90"/>
      <c r="Q1048" s="91"/>
      <c r="R1048" s="83"/>
      <c r="S1048" s="83"/>
      <c r="T1048" s="92"/>
      <c r="U1048" s="92"/>
      <c r="V1048" s="92"/>
      <c r="W1048" s="92"/>
      <c r="X1048" s="92"/>
      <c r="Y1048" s="78"/>
    </row>
    <row r="1049" spans="1:25">
      <c r="A1049" s="97" t="s">
        <v>28</v>
      </c>
      <c r="B1049" s="119"/>
      <c r="C1049" s="120"/>
      <c r="D1049" s="121"/>
      <c r="E1049" s="121"/>
      <c r="F1049" s="123"/>
      <c r="G1049" s="121"/>
      <c r="H1049" s="121"/>
      <c r="I1049" s="121"/>
      <c r="J1049" s="121"/>
      <c r="K1049" s="121"/>
      <c r="L1049" s="121"/>
      <c r="M1049" s="122"/>
      <c r="N1049" s="72"/>
      <c r="O1049" s="80"/>
      <c r="P1049" s="74"/>
      <c r="Q1049" s="91"/>
      <c r="R1049" s="83"/>
      <c r="S1049" s="83"/>
      <c r="T1049" s="92"/>
      <c r="U1049" s="92"/>
      <c r="V1049" s="92"/>
      <c r="W1049" s="92"/>
      <c r="X1049" s="92"/>
      <c r="Y1049" s="78"/>
    </row>
    <row r="1050" spans="1:25">
      <c r="A1050" s="97" t="s">
        <v>34</v>
      </c>
      <c r="B1050" s="119"/>
      <c r="C1050" s="120"/>
      <c r="D1050" s="121"/>
      <c r="E1050" s="121"/>
      <c r="F1050" s="121"/>
      <c r="G1050" s="121"/>
      <c r="H1050" s="121"/>
      <c r="I1050" s="121"/>
      <c r="J1050" s="121"/>
      <c r="K1050" s="121"/>
      <c r="L1050" s="121"/>
      <c r="M1050" s="122"/>
      <c r="N1050" s="88"/>
      <c r="O1050" s="80"/>
      <c r="P1050" s="93"/>
      <c r="Q1050" s="91"/>
      <c r="R1050" s="83"/>
      <c r="S1050" s="83"/>
      <c r="T1050" s="92"/>
      <c r="U1050" s="92"/>
      <c r="V1050" s="92"/>
      <c r="W1050" s="92"/>
      <c r="X1050" s="92"/>
      <c r="Y1050" s="78"/>
    </row>
    <row r="1051" spans="1:25" ht="15.75" thickBot="1">
      <c r="A1051" s="97" t="s">
        <v>40</v>
      </c>
      <c r="B1051" s="124"/>
      <c r="C1051" s="125"/>
      <c r="D1051" s="126"/>
      <c r="E1051" s="126"/>
      <c r="F1051" s="126"/>
      <c r="G1051" s="126"/>
      <c r="H1051" s="126"/>
      <c r="I1051" s="126"/>
      <c r="J1051" s="126"/>
      <c r="K1051" s="126"/>
      <c r="L1051" s="126"/>
      <c r="M1051" s="127"/>
      <c r="N1051" s="89"/>
      <c r="O1051" s="80"/>
      <c r="P1051" s="94"/>
      <c r="Q1051" s="91"/>
      <c r="R1051" s="83"/>
      <c r="S1051" s="83"/>
      <c r="T1051" s="92"/>
      <c r="U1051" s="92"/>
      <c r="V1051" s="92"/>
      <c r="W1051" s="92"/>
      <c r="X1051" s="92"/>
      <c r="Y1051" s="78"/>
    </row>
    <row r="1052" spans="1:25">
      <c r="B1052" s="37"/>
      <c r="C1052" s="37"/>
      <c r="D1052" s="71"/>
      <c r="E1052" s="71"/>
      <c r="F1052" s="71"/>
      <c r="G1052" s="71"/>
      <c r="H1052" s="71"/>
      <c r="I1052" s="71"/>
      <c r="J1052" s="71"/>
      <c r="K1052" s="71"/>
      <c r="L1052" s="71"/>
      <c r="M1052" s="71"/>
      <c r="N1052" s="128" t="str">
        <f>IF(OR(ISBLANK(O1044),AND(ISBLANK(R1044),ISBLANK($R$6))),"","RESULT-PLATE-ID1:"&amp;O1044&amp;"|ID2:"&amp;P1044&amp;"|Date:"&amp;IF(ISBLANK(Q1044),,DAY(Q1044)&amp;"/"&amp;MONTH(Q1044)&amp;"/"&amp;YEAR(Q1044))&amp;"|DrugLayout:"&amp;IF(ISBLANK(R1044),$R$6,R1044)&amp;"|Country:"&amp;IF(ISBLANK(S1044),$S$6,S1044)&amp;"|StudySiteName:"&amp;IF(ISBLANK(T1044),$T$6,T1044)&amp;"|Method:"&amp;IF(ISBLANK(U1044),$U$6,U1044)&amp;"|Lat:"&amp;IF(ISBLANK(V1044),$V$6,V1044)&amp;"|Lon:"&amp;IF(ISBLANK(W1044),$W$6,W1044)&amp;"|Batch:"&amp;IF(ISBLANK(X1044),IF(ISBLANK($X$6),,DAY($X$6)&amp;"/"&amp;MONTH($X$6)&amp;"/"&amp;YEAR($X$6)),DAY(X1044)&amp;"/"&amp;MONTH(X1044)&amp;"/"&amp;YEAR(X1044))&amp;"")</f>
        <v/>
      </c>
      <c r="O1052" s="129"/>
      <c r="P1052" s="130"/>
      <c r="Q1052" s="131"/>
      <c r="R1052" s="132"/>
      <c r="S1052" s="132"/>
      <c r="T1052" s="133"/>
      <c r="U1052" s="133"/>
      <c r="V1052" s="133"/>
      <c r="W1052" s="133"/>
      <c r="X1052" s="133"/>
      <c r="Y1052" s="78"/>
    </row>
    <row r="1053" spans="1:25">
      <c r="B1053" s="37"/>
      <c r="C1053" s="102"/>
      <c r="D1053" s="71"/>
      <c r="E1053" s="71"/>
      <c r="F1053" s="71"/>
      <c r="G1053" s="71"/>
      <c r="H1053" s="71"/>
      <c r="I1053" s="71"/>
      <c r="J1053" s="71"/>
      <c r="K1053" s="71"/>
      <c r="L1053" s="71"/>
      <c r="M1053" s="71"/>
      <c r="N1053" s="71"/>
      <c r="O1053" s="80"/>
      <c r="P1053" s="92"/>
      <c r="Q1053" s="91"/>
      <c r="R1053" s="83"/>
      <c r="S1053" s="83"/>
      <c r="T1053" s="92"/>
      <c r="U1053" s="92"/>
      <c r="V1053" s="92"/>
      <c r="W1053" s="92"/>
      <c r="X1053" s="92"/>
      <c r="Y1053" s="78"/>
    </row>
    <row r="1054" spans="1:25" ht="15.75" thickBot="1">
      <c r="A1054" s="96"/>
      <c r="B1054" s="49">
        <v>1</v>
      </c>
      <c r="C1054" s="49">
        <v>2</v>
      </c>
      <c r="D1054" s="49">
        <v>3</v>
      </c>
      <c r="E1054" s="49">
        <v>4</v>
      </c>
      <c r="F1054" s="49">
        <v>5</v>
      </c>
      <c r="G1054" s="49">
        <v>6</v>
      </c>
      <c r="H1054" s="49">
        <v>7</v>
      </c>
      <c r="I1054" s="49">
        <v>8</v>
      </c>
      <c r="J1054" s="49">
        <v>9</v>
      </c>
      <c r="K1054" s="49">
        <v>10</v>
      </c>
      <c r="L1054" s="49">
        <v>11</v>
      </c>
      <c r="M1054" s="49">
        <v>12</v>
      </c>
      <c r="N1054" s="95"/>
      <c r="O1054" s="80"/>
      <c r="P1054" s="90"/>
      <c r="Q1054" s="91"/>
      <c r="R1054" s="83"/>
      <c r="S1054" s="83"/>
      <c r="T1054" s="92"/>
      <c r="U1054" s="92"/>
      <c r="V1054" s="92"/>
      <c r="W1054" s="92"/>
      <c r="X1054" s="92"/>
      <c r="Y1054" s="78"/>
    </row>
    <row r="1055" spans="1:25">
      <c r="A1055" s="97" t="s">
        <v>0</v>
      </c>
      <c r="B1055" s="114"/>
      <c r="C1055" s="115"/>
      <c r="D1055" s="116"/>
      <c r="E1055" s="116"/>
      <c r="F1055" s="52"/>
      <c r="G1055" s="52"/>
      <c r="H1055" s="117"/>
      <c r="I1055" s="117"/>
      <c r="J1055" s="117"/>
      <c r="K1055" s="117"/>
      <c r="L1055" s="116"/>
      <c r="M1055" s="118"/>
      <c r="N1055" s="30"/>
      <c r="O1055" s="151"/>
      <c r="P1055" s="143"/>
      <c r="Q1055" s="144"/>
      <c r="R1055" s="151"/>
      <c r="S1055" s="145"/>
      <c r="T1055" s="143"/>
      <c r="U1055" s="143"/>
      <c r="V1055" s="143"/>
      <c r="W1055" s="143"/>
      <c r="X1055" s="143"/>
      <c r="Y1055" s="147"/>
    </row>
    <row r="1056" spans="1:25">
      <c r="A1056" s="97" t="s">
        <v>4</v>
      </c>
      <c r="B1056" s="119"/>
      <c r="C1056" s="120"/>
      <c r="D1056" s="121"/>
      <c r="E1056" s="121"/>
      <c r="F1056" s="121"/>
      <c r="G1056" s="121"/>
      <c r="H1056" s="51"/>
      <c r="I1056" s="51"/>
      <c r="J1056" s="121"/>
      <c r="K1056" s="121"/>
      <c r="L1056" s="121"/>
      <c r="M1056" s="122"/>
      <c r="N1056" s="87"/>
      <c r="O1056" s="80"/>
      <c r="P1056" s="90"/>
      <c r="Q1056" s="91"/>
      <c r="R1056" s="83"/>
      <c r="S1056" s="83"/>
      <c r="T1056" s="92"/>
      <c r="U1056" s="92"/>
      <c r="V1056" s="92"/>
      <c r="W1056" s="92"/>
      <c r="X1056" s="92"/>
      <c r="Y1056" s="78"/>
    </row>
    <row r="1057" spans="1:25">
      <c r="A1057" s="97" t="s">
        <v>10</v>
      </c>
      <c r="B1057" s="119"/>
      <c r="C1057" s="120"/>
      <c r="D1057" s="121"/>
      <c r="E1057" s="121"/>
      <c r="F1057" s="121"/>
      <c r="G1057" s="121"/>
      <c r="H1057" s="51"/>
      <c r="I1057" s="51"/>
      <c r="J1057" s="121"/>
      <c r="K1057" s="121"/>
      <c r="L1057" s="121"/>
      <c r="M1057" s="122"/>
      <c r="N1057" s="87"/>
      <c r="O1057" s="80"/>
      <c r="P1057" s="90"/>
      <c r="Q1057" s="91"/>
      <c r="R1057" s="83"/>
      <c r="S1057" s="83"/>
      <c r="T1057" s="92"/>
      <c r="U1057" s="92"/>
      <c r="V1057" s="92"/>
      <c r="W1057" s="92"/>
      <c r="X1057" s="92"/>
      <c r="Y1057" s="78"/>
    </row>
    <row r="1058" spans="1:25">
      <c r="A1058" s="97" t="s">
        <v>16</v>
      </c>
      <c r="B1058" s="119"/>
      <c r="C1058" s="120"/>
      <c r="D1058" s="121"/>
      <c r="E1058" s="123"/>
      <c r="F1058" s="123"/>
      <c r="G1058" s="123"/>
      <c r="H1058" s="121"/>
      <c r="I1058" s="121"/>
      <c r="J1058" s="121"/>
      <c r="K1058" s="121"/>
      <c r="L1058" s="121"/>
      <c r="M1058" s="122"/>
      <c r="N1058" s="87"/>
      <c r="O1058" s="80"/>
      <c r="P1058" s="90"/>
      <c r="Q1058" s="91"/>
      <c r="R1058" s="83"/>
      <c r="S1058" s="83"/>
      <c r="T1058" s="92"/>
      <c r="U1058" s="92"/>
      <c r="V1058" s="92"/>
      <c r="W1058" s="92"/>
      <c r="X1058" s="92"/>
      <c r="Y1058" s="78"/>
    </row>
    <row r="1059" spans="1:25">
      <c r="A1059" s="97" t="s">
        <v>22</v>
      </c>
      <c r="B1059" s="119"/>
      <c r="C1059" s="120"/>
      <c r="D1059" s="121"/>
      <c r="E1059" s="123"/>
      <c r="F1059" s="123"/>
      <c r="G1059" s="121"/>
      <c r="H1059" s="121"/>
      <c r="I1059" s="121"/>
      <c r="J1059" s="121"/>
      <c r="K1059" s="121"/>
      <c r="L1059" s="121"/>
      <c r="M1059" s="122"/>
      <c r="N1059" s="87"/>
      <c r="O1059" s="80"/>
      <c r="P1059" s="90"/>
      <c r="Q1059" s="91"/>
      <c r="R1059" s="83"/>
      <c r="S1059" s="83"/>
      <c r="T1059" s="92"/>
      <c r="U1059" s="92"/>
      <c r="V1059" s="92"/>
      <c r="W1059" s="92"/>
      <c r="X1059" s="92"/>
      <c r="Y1059" s="78"/>
    </row>
    <row r="1060" spans="1:25">
      <c r="A1060" s="97" t="s">
        <v>28</v>
      </c>
      <c r="B1060" s="119"/>
      <c r="C1060" s="120"/>
      <c r="D1060" s="121"/>
      <c r="E1060" s="121"/>
      <c r="F1060" s="123"/>
      <c r="G1060" s="121"/>
      <c r="H1060" s="121"/>
      <c r="I1060" s="121"/>
      <c r="J1060" s="121"/>
      <c r="K1060" s="121"/>
      <c r="L1060" s="121"/>
      <c r="M1060" s="122"/>
      <c r="N1060" s="72"/>
      <c r="O1060" s="80"/>
      <c r="P1060" s="74"/>
      <c r="Q1060" s="91"/>
      <c r="R1060" s="83"/>
      <c r="S1060" s="83"/>
      <c r="T1060" s="92"/>
      <c r="U1060" s="92"/>
      <c r="V1060" s="92"/>
      <c r="W1060" s="92"/>
      <c r="X1060" s="92"/>
      <c r="Y1060" s="78"/>
    </row>
    <row r="1061" spans="1:25">
      <c r="A1061" s="97" t="s">
        <v>34</v>
      </c>
      <c r="B1061" s="119"/>
      <c r="C1061" s="120"/>
      <c r="D1061" s="121"/>
      <c r="E1061" s="121"/>
      <c r="F1061" s="121"/>
      <c r="G1061" s="121"/>
      <c r="H1061" s="121"/>
      <c r="I1061" s="121"/>
      <c r="J1061" s="121"/>
      <c r="K1061" s="121"/>
      <c r="L1061" s="121"/>
      <c r="M1061" s="122"/>
      <c r="N1061" s="88"/>
      <c r="O1061" s="80"/>
      <c r="P1061" s="93"/>
      <c r="Q1061" s="91"/>
      <c r="R1061" s="83"/>
      <c r="S1061" s="83"/>
      <c r="T1061" s="92"/>
      <c r="U1061" s="92"/>
      <c r="V1061" s="92"/>
      <c r="W1061" s="92"/>
      <c r="X1061" s="92"/>
      <c r="Y1061" s="78"/>
    </row>
    <row r="1062" spans="1:25" ht="15.75" thickBot="1">
      <c r="A1062" s="97" t="s">
        <v>40</v>
      </c>
      <c r="B1062" s="124"/>
      <c r="C1062" s="125"/>
      <c r="D1062" s="126"/>
      <c r="E1062" s="126"/>
      <c r="F1062" s="126"/>
      <c r="G1062" s="126"/>
      <c r="H1062" s="126"/>
      <c r="I1062" s="126"/>
      <c r="J1062" s="126"/>
      <c r="K1062" s="126"/>
      <c r="L1062" s="126"/>
      <c r="M1062" s="127"/>
      <c r="N1062" s="89"/>
      <c r="O1062" s="80"/>
      <c r="P1062" s="94"/>
      <c r="Q1062" s="91"/>
      <c r="R1062" s="83"/>
      <c r="S1062" s="83"/>
      <c r="T1062" s="92"/>
      <c r="U1062" s="92"/>
      <c r="V1062" s="92"/>
      <c r="W1062" s="92"/>
      <c r="X1062" s="92"/>
      <c r="Y1062" s="78"/>
    </row>
    <row r="1063" spans="1:25">
      <c r="B1063" s="37"/>
      <c r="C1063" s="37"/>
      <c r="D1063" s="71"/>
      <c r="E1063" s="71"/>
      <c r="F1063" s="71"/>
      <c r="G1063" s="71"/>
      <c r="H1063" s="71"/>
      <c r="I1063" s="71"/>
      <c r="J1063" s="71"/>
      <c r="K1063" s="71"/>
      <c r="L1063" s="71"/>
      <c r="M1063" s="71"/>
      <c r="N1063" s="128" t="str">
        <f>IF(OR(ISBLANK(O1055),AND(ISBLANK(R1055),ISBLANK($R$6))),"","RESULT-PLATE-ID1:"&amp;O1055&amp;"|ID2:"&amp;P1055&amp;"|Date:"&amp;IF(ISBLANK(Q1055),,DAY(Q1055)&amp;"/"&amp;MONTH(Q1055)&amp;"/"&amp;YEAR(Q1055))&amp;"|DrugLayout:"&amp;IF(ISBLANK(R1055),$R$6,R1055)&amp;"|Country:"&amp;IF(ISBLANK(S1055),$S$6,S1055)&amp;"|StudySiteName:"&amp;IF(ISBLANK(T1055),$T$6,T1055)&amp;"|Method:"&amp;IF(ISBLANK(U1055),$U$6,U1055)&amp;"|Lat:"&amp;IF(ISBLANK(V1055),$V$6,V1055)&amp;"|Lon:"&amp;IF(ISBLANK(W1055),$W$6,W1055)&amp;"|Batch:"&amp;IF(ISBLANK(X1055),IF(ISBLANK($X$6),,DAY($X$6)&amp;"/"&amp;MONTH($X$6)&amp;"/"&amp;YEAR($X$6)),DAY(X1055)&amp;"/"&amp;MONTH(X1055)&amp;"/"&amp;YEAR(X1055))&amp;"")</f>
        <v/>
      </c>
      <c r="O1063" s="129"/>
      <c r="P1063" s="130"/>
      <c r="Q1063" s="131"/>
      <c r="R1063" s="132"/>
      <c r="S1063" s="132"/>
      <c r="T1063" s="133"/>
      <c r="U1063" s="133"/>
      <c r="V1063" s="133"/>
      <c r="W1063" s="133"/>
      <c r="X1063" s="133"/>
      <c r="Y1063" s="78"/>
    </row>
    <row r="1064" spans="1:25">
      <c r="B1064" s="37"/>
      <c r="C1064" s="37"/>
      <c r="D1064" s="70"/>
      <c r="E1064" s="70"/>
      <c r="F1064" s="70"/>
      <c r="G1064" s="70"/>
      <c r="H1064" s="70"/>
      <c r="I1064" s="70"/>
      <c r="J1064" s="70"/>
      <c r="K1064" s="70"/>
      <c r="L1064" s="70"/>
      <c r="M1064" s="70"/>
      <c r="N1064" s="70"/>
      <c r="O1064" s="80"/>
      <c r="P1064" s="103"/>
      <c r="Q1064" s="91"/>
      <c r="R1064" s="83"/>
      <c r="S1064" s="83"/>
      <c r="T1064" s="92"/>
      <c r="U1064" s="92"/>
      <c r="V1064" s="92"/>
      <c r="W1064" s="92"/>
      <c r="X1064" s="92"/>
      <c r="Y1064" s="78"/>
    </row>
    <row r="1065" spans="1:25" ht="15.75" thickBot="1">
      <c r="A1065" s="96"/>
      <c r="B1065" s="49">
        <v>1</v>
      </c>
      <c r="C1065" s="49">
        <v>2</v>
      </c>
      <c r="D1065" s="49">
        <v>3</v>
      </c>
      <c r="E1065" s="49">
        <v>4</v>
      </c>
      <c r="F1065" s="49">
        <v>5</v>
      </c>
      <c r="G1065" s="49">
        <v>6</v>
      </c>
      <c r="H1065" s="49">
        <v>7</v>
      </c>
      <c r="I1065" s="49">
        <v>8</v>
      </c>
      <c r="J1065" s="49">
        <v>9</v>
      </c>
      <c r="K1065" s="49">
        <v>10</v>
      </c>
      <c r="L1065" s="49">
        <v>11</v>
      </c>
      <c r="M1065" s="49">
        <v>12</v>
      </c>
      <c r="N1065" s="95"/>
      <c r="O1065" s="80"/>
      <c r="P1065" s="90"/>
      <c r="Q1065" s="91"/>
      <c r="R1065" s="83"/>
      <c r="S1065" s="83"/>
      <c r="T1065" s="92"/>
      <c r="U1065" s="92"/>
      <c r="V1065" s="92"/>
      <c r="W1065" s="92"/>
      <c r="X1065" s="92"/>
      <c r="Y1065" s="78"/>
    </row>
    <row r="1066" spans="1:25">
      <c r="A1066" s="97" t="s">
        <v>0</v>
      </c>
      <c r="B1066" s="114"/>
      <c r="C1066" s="115"/>
      <c r="D1066" s="116"/>
      <c r="E1066" s="116"/>
      <c r="F1066" s="52"/>
      <c r="G1066" s="52"/>
      <c r="H1066" s="117"/>
      <c r="I1066" s="117"/>
      <c r="J1066" s="117"/>
      <c r="K1066" s="117"/>
      <c r="L1066" s="116"/>
      <c r="M1066" s="118"/>
      <c r="N1066" s="30"/>
      <c r="O1066" s="151"/>
      <c r="P1066" s="143"/>
      <c r="Q1066" s="144"/>
      <c r="R1066" s="151"/>
      <c r="S1066" s="145"/>
      <c r="T1066" s="143"/>
      <c r="U1066" s="143"/>
      <c r="V1066" s="143"/>
      <c r="W1066" s="143"/>
      <c r="X1066" s="143"/>
      <c r="Y1066" s="147"/>
    </row>
    <row r="1067" spans="1:25">
      <c r="A1067" s="97" t="s">
        <v>4</v>
      </c>
      <c r="B1067" s="119"/>
      <c r="C1067" s="120"/>
      <c r="D1067" s="121"/>
      <c r="E1067" s="121"/>
      <c r="F1067" s="121"/>
      <c r="G1067" s="121"/>
      <c r="H1067" s="51"/>
      <c r="I1067" s="51"/>
      <c r="J1067" s="121"/>
      <c r="K1067" s="121"/>
      <c r="L1067" s="121"/>
      <c r="M1067" s="122"/>
      <c r="N1067" s="87"/>
      <c r="O1067" s="80"/>
      <c r="P1067" s="90"/>
      <c r="Q1067" s="91"/>
      <c r="R1067" s="83"/>
      <c r="S1067" s="83"/>
      <c r="T1067" s="92"/>
      <c r="U1067" s="92"/>
      <c r="V1067" s="92"/>
      <c r="W1067" s="92"/>
      <c r="X1067" s="92"/>
      <c r="Y1067" s="78"/>
    </row>
    <row r="1068" spans="1:25">
      <c r="A1068" s="97" t="s">
        <v>10</v>
      </c>
      <c r="B1068" s="119"/>
      <c r="C1068" s="120"/>
      <c r="D1068" s="121"/>
      <c r="E1068" s="121"/>
      <c r="F1068" s="121"/>
      <c r="G1068" s="121"/>
      <c r="H1068" s="51"/>
      <c r="I1068" s="51"/>
      <c r="J1068" s="121"/>
      <c r="K1068" s="121"/>
      <c r="L1068" s="121"/>
      <c r="M1068" s="122"/>
      <c r="N1068" s="87"/>
      <c r="O1068" s="80"/>
      <c r="P1068" s="90"/>
      <c r="Q1068" s="91"/>
      <c r="R1068" s="83"/>
      <c r="S1068" s="83"/>
      <c r="T1068" s="92"/>
      <c r="U1068" s="92"/>
      <c r="V1068" s="92"/>
      <c r="W1068" s="92"/>
      <c r="X1068" s="92"/>
      <c r="Y1068" s="78"/>
    </row>
    <row r="1069" spans="1:25">
      <c r="A1069" s="97" t="s">
        <v>16</v>
      </c>
      <c r="B1069" s="119"/>
      <c r="C1069" s="120"/>
      <c r="D1069" s="121"/>
      <c r="E1069" s="123"/>
      <c r="F1069" s="123"/>
      <c r="G1069" s="123"/>
      <c r="H1069" s="121"/>
      <c r="I1069" s="121"/>
      <c r="J1069" s="121"/>
      <c r="K1069" s="121"/>
      <c r="L1069" s="121"/>
      <c r="M1069" s="122"/>
      <c r="N1069" s="87"/>
      <c r="O1069" s="80"/>
      <c r="P1069" s="90"/>
      <c r="Q1069" s="91"/>
      <c r="R1069" s="83"/>
      <c r="S1069" s="83"/>
      <c r="T1069" s="92"/>
      <c r="U1069" s="92"/>
      <c r="V1069" s="92"/>
      <c r="W1069" s="92"/>
      <c r="X1069" s="92"/>
      <c r="Y1069" s="78"/>
    </row>
    <row r="1070" spans="1:25">
      <c r="A1070" s="97" t="s">
        <v>22</v>
      </c>
      <c r="B1070" s="119"/>
      <c r="C1070" s="120"/>
      <c r="D1070" s="121"/>
      <c r="E1070" s="123"/>
      <c r="F1070" s="123"/>
      <c r="G1070" s="121"/>
      <c r="H1070" s="121"/>
      <c r="I1070" s="121"/>
      <c r="J1070" s="121"/>
      <c r="K1070" s="121"/>
      <c r="L1070" s="121"/>
      <c r="M1070" s="122"/>
      <c r="N1070" s="87"/>
      <c r="O1070" s="80"/>
      <c r="P1070" s="90"/>
      <c r="Q1070" s="91"/>
      <c r="R1070" s="83"/>
      <c r="S1070" s="83"/>
      <c r="T1070" s="92"/>
      <c r="U1070" s="92"/>
      <c r="V1070" s="92"/>
      <c r="W1070" s="92"/>
      <c r="X1070" s="92"/>
      <c r="Y1070" s="78"/>
    </row>
    <row r="1071" spans="1:25">
      <c r="A1071" s="97" t="s">
        <v>28</v>
      </c>
      <c r="B1071" s="119"/>
      <c r="C1071" s="120"/>
      <c r="D1071" s="121"/>
      <c r="E1071" s="121"/>
      <c r="F1071" s="123"/>
      <c r="G1071" s="121"/>
      <c r="H1071" s="121"/>
      <c r="I1071" s="121"/>
      <c r="J1071" s="121"/>
      <c r="K1071" s="121"/>
      <c r="L1071" s="121"/>
      <c r="M1071" s="122"/>
      <c r="N1071" s="72"/>
      <c r="O1071" s="80"/>
      <c r="P1071" s="74"/>
      <c r="Q1071" s="91"/>
      <c r="R1071" s="83"/>
      <c r="S1071" s="83"/>
      <c r="T1071" s="92"/>
      <c r="U1071" s="92"/>
      <c r="V1071" s="92"/>
      <c r="W1071" s="92"/>
      <c r="X1071" s="92"/>
      <c r="Y1071" s="78"/>
    </row>
    <row r="1072" spans="1:25">
      <c r="A1072" s="97" t="s">
        <v>34</v>
      </c>
      <c r="B1072" s="119"/>
      <c r="C1072" s="120"/>
      <c r="D1072" s="121"/>
      <c r="E1072" s="121"/>
      <c r="F1072" s="121"/>
      <c r="G1072" s="121"/>
      <c r="H1072" s="121"/>
      <c r="I1072" s="121"/>
      <c r="J1072" s="121"/>
      <c r="K1072" s="121"/>
      <c r="L1072" s="121"/>
      <c r="M1072" s="122"/>
      <c r="N1072" s="88"/>
      <c r="O1072" s="80"/>
      <c r="P1072" s="93"/>
      <c r="Q1072" s="91"/>
      <c r="R1072" s="83"/>
      <c r="S1072" s="83"/>
      <c r="T1072" s="92"/>
      <c r="U1072" s="92"/>
      <c r="V1072" s="92"/>
      <c r="W1072" s="92"/>
      <c r="X1072" s="92"/>
      <c r="Y1072" s="78"/>
    </row>
    <row r="1073" spans="1:25" ht="15.75" thickBot="1">
      <c r="A1073" s="97" t="s">
        <v>40</v>
      </c>
      <c r="B1073" s="124"/>
      <c r="C1073" s="125"/>
      <c r="D1073" s="126"/>
      <c r="E1073" s="126"/>
      <c r="F1073" s="126"/>
      <c r="G1073" s="126"/>
      <c r="H1073" s="126"/>
      <c r="I1073" s="126"/>
      <c r="J1073" s="126"/>
      <c r="K1073" s="126"/>
      <c r="L1073" s="126"/>
      <c r="M1073" s="127"/>
      <c r="N1073" s="89"/>
      <c r="O1073" s="80"/>
      <c r="P1073" s="94"/>
      <c r="Q1073" s="91"/>
      <c r="R1073" s="83"/>
      <c r="S1073" s="83"/>
      <c r="T1073" s="92"/>
      <c r="U1073" s="92"/>
      <c r="V1073" s="92"/>
      <c r="W1073" s="92"/>
      <c r="X1073" s="92"/>
      <c r="Y1073" s="78"/>
    </row>
    <row r="1074" spans="1:25">
      <c r="B1074" s="37"/>
      <c r="C1074" s="37"/>
      <c r="D1074" s="71"/>
      <c r="E1074" s="71"/>
      <c r="F1074" s="71"/>
      <c r="G1074" s="71"/>
      <c r="H1074" s="71"/>
      <c r="I1074" s="71"/>
      <c r="J1074" s="71"/>
      <c r="K1074" s="71"/>
      <c r="L1074" s="71"/>
      <c r="M1074" s="71"/>
      <c r="N1074" s="128" t="str">
        <f>IF(OR(ISBLANK(O1066),AND(ISBLANK(R1066),ISBLANK($R$6))),"","RESULT-PLATE-ID1:"&amp;O1066&amp;"|ID2:"&amp;P1066&amp;"|Date:"&amp;IF(ISBLANK(Q1066),,DAY(Q1066)&amp;"/"&amp;MONTH(Q1066)&amp;"/"&amp;YEAR(Q1066))&amp;"|DrugLayout:"&amp;IF(ISBLANK(R1066),$R$6,R1066)&amp;"|Country:"&amp;IF(ISBLANK(S1066),$S$6,S1066)&amp;"|StudySiteName:"&amp;IF(ISBLANK(T1066),$T$6,T1066)&amp;"|Method:"&amp;IF(ISBLANK(U1066),$U$6,U1066)&amp;"|Lat:"&amp;IF(ISBLANK(V1066),$V$6,V1066)&amp;"|Lon:"&amp;IF(ISBLANK(W1066),$W$6,W1066)&amp;"|Batch:"&amp;IF(ISBLANK(X1066),IF(ISBLANK($X$6),,DAY($X$6)&amp;"/"&amp;MONTH($X$6)&amp;"/"&amp;YEAR($X$6)),DAY(X1066)&amp;"/"&amp;MONTH(X1066)&amp;"/"&amp;YEAR(X1066))&amp;"")</f>
        <v/>
      </c>
      <c r="O1074" s="129"/>
      <c r="P1074" s="130"/>
      <c r="Q1074" s="131"/>
      <c r="R1074" s="132"/>
      <c r="S1074" s="132"/>
      <c r="T1074" s="133"/>
      <c r="U1074" s="133"/>
      <c r="V1074" s="133"/>
      <c r="W1074" s="133"/>
      <c r="X1074" s="133"/>
      <c r="Y1074" s="78"/>
    </row>
    <row r="1075" spans="1:25">
      <c r="B1075" s="37"/>
      <c r="C1075" s="102"/>
      <c r="D1075" s="71"/>
      <c r="E1075" s="71"/>
      <c r="F1075" s="71"/>
      <c r="G1075" s="71"/>
      <c r="H1075" s="71"/>
      <c r="I1075" s="71"/>
      <c r="J1075" s="71"/>
      <c r="K1075" s="71"/>
      <c r="L1075" s="71"/>
      <c r="M1075" s="71"/>
      <c r="N1075" s="71"/>
      <c r="O1075" s="80"/>
      <c r="P1075" s="92"/>
      <c r="Q1075" s="91"/>
      <c r="R1075" s="83"/>
      <c r="S1075" s="83"/>
      <c r="T1075" s="92"/>
      <c r="U1075" s="92"/>
      <c r="V1075" s="92"/>
      <c r="W1075" s="92"/>
      <c r="X1075" s="92"/>
      <c r="Y1075" s="78"/>
    </row>
    <row r="1076" spans="1:25" ht="15.75" thickBot="1">
      <c r="A1076" s="96"/>
      <c r="B1076" s="49">
        <v>1</v>
      </c>
      <c r="C1076" s="49">
        <v>2</v>
      </c>
      <c r="D1076" s="49">
        <v>3</v>
      </c>
      <c r="E1076" s="49">
        <v>4</v>
      </c>
      <c r="F1076" s="49">
        <v>5</v>
      </c>
      <c r="G1076" s="49">
        <v>6</v>
      </c>
      <c r="H1076" s="49">
        <v>7</v>
      </c>
      <c r="I1076" s="49">
        <v>8</v>
      </c>
      <c r="J1076" s="49">
        <v>9</v>
      </c>
      <c r="K1076" s="49">
        <v>10</v>
      </c>
      <c r="L1076" s="49">
        <v>11</v>
      </c>
      <c r="M1076" s="49">
        <v>12</v>
      </c>
      <c r="N1076" s="95"/>
      <c r="O1076" s="80"/>
      <c r="P1076" s="90"/>
      <c r="Q1076" s="91"/>
      <c r="R1076" s="83"/>
      <c r="S1076" s="83"/>
      <c r="T1076" s="92"/>
      <c r="U1076" s="92"/>
      <c r="V1076" s="92"/>
      <c r="W1076" s="92"/>
      <c r="X1076" s="92"/>
      <c r="Y1076" s="78"/>
    </row>
    <row r="1077" spans="1:25">
      <c r="A1077" s="97" t="s">
        <v>0</v>
      </c>
      <c r="B1077" s="114"/>
      <c r="C1077" s="115"/>
      <c r="D1077" s="116"/>
      <c r="E1077" s="116"/>
      <c r="F1077" s="52"/>
      <c r="G1077" s="52"/>
      <c r="H1077" s="117"/>
      <c r="I1077" s="117"/>
      <c r="J1077" s="117"/>
      <c r="K1077" s="117"/>
      <c r="L1077" s="116"/>
      <c r="M1077" s="118"/>
      <c r="N1077" s="30"/>
      <c r="O1077" s="151"/>
      <c r="P1077" s="143"/>
      <c r="Q1077" s="144"/>
      <c r="R1077" s="151"/>
      <c r="S1077" s="145"/>
      <c r="T1077" s="143"/>
      <c r="U1077" s="143"/>
      <c r="V1077" s="143"/>
      <c r="W1077" s="143"/>
      <c r="X1077" s="143"/>
      <c r="Y1077" s="147"/>
    </row>
    <row r="1078" spans="1:25">
      <c r="A1078" s="97" t="s">
        <v>4</v>
      </c>
      <c r="B1078" s="119"/>
      <c r="C1078" s="120"/>
      <c r="D1078" s="121"/>
      <c r="E1078" s="121"/>
      <c r="F1078" s="121"/>
      <c r="G1078" s="121"/>
      <c r="H1078" s="51"/>
      <c r="I1078" s="51"/>
      <c r="J1078" s="121"/>
      <c r="K1078" s="121"/>
      <c r="L1078" s="121"/>
      <c r="M1078" s="122"/>
      <c r="N1078" s="87"/>
      <c r="O1078" s="80"/>
      <c r="P1078" s="90"/>
      <c r="Q1078" s="91"/>
      <c r="R1078" s="83"/>
      <c r="S1078" s="83"/>
      <c r="T1078" s="92"/>
      <c r="U1078" s="92"/>
      <c r="V1078" s="92"/>
      <c r="W1078" s="92"/>
      <c r="X1078" s="92"/>
      <c r="Y1078" s="78"/>
    </row>
    <row r="1079" spans="1:25">
      <c r="A1079" s="97" t="s">
        <v>10</v>
      </c>
      <c r="B1079" s="119"/>
      <c r="C1079" s="120"/>
      <c r="D1079" s="121"/>
      <c r="E1079" s="121"/>
      <c r="F1079" s="121"/>
      <c r="G1079" s="121"/>
      <c r="H1079" s="51"/>
      <c r="I1079" s="51"/>
      <c r="J1079" s="121"/>
      <c r="K1079" s="121"/>
      <c r="L1079" s="121"/>
      <c r="M1079" s="122"/>
      <c r="N1079" s="87"/>
      <c r="O1079" s="80"/>
      <c r="P1079" s="90"/>
      <c r="Q1079" s="91"/>
      <c r="R1079" s="83"/>
      <c r="S1079" s="83"/>
      <c r="T1079" s="92"/>
      <c r="U1079" s="92"/>
      <c r="V1079" s="92"/>
      <c r="W1079" s="92"/>
      <c r="X1079" s="92"/>
      <c r="Y1079" s="78"/>
    </row>
    <row r="1080" spans="1:25">
      <c r="A1080" s="97" t="s">
        <v>16</v>
      </c>
      <c r="B1080" s="119"/>
      <c r="C1080" s="120"/>
      <c r="D1080" s="121"/>
      <c r="E1080" s="123"/>
      <c r="F1080" s="123"/>
      <c r="G1080" s="123"/>
      <c r="H1080" s="121"/>
      <c r="I1080" s="121"/>
      <c r="J1080" s="121"/>
      <c r="K1080" s="121"/>
      <c r="L1080" s="121"/>
      <c r="M1080" s="122"/>
      <c r="N1080" s="87"/>
      <c r="O1080" s="80"/>
      <c r="P1080" s="90"/>
      <c r="Q1080" s="91"/>
      <c r="R1080" s="83"/>
      <c r="S1080" s="83"/>
      <c r="T1080" s="92"/>
      <c r="U1080" s="92"/>
      <c r="V1080" s="92"/>
      <c r="W1080" s="92"/>
      <c r="X1080" s="92"/>
      <c r="Y1080" s="78"/>
    </row>
    <row r="1081" spans="1:25">
      <c r="A1081" s="97" t="s">
        <v>22</v>
      </c>
      <c r="B1081" s="119"/>
      <c r="C1081" s="120"/>
      <c r="D1081" s="121"/>
      <c r="E1081" s="123"/>
      <c r="F1081" s="123"/>
      <c r="G1081" s="121"/>
      <c r="H1081" s="121"/>
      <c r="I1081" s="121"/>
      <c r="J1081" s="121"/>
      <c r="K1081" s="121"/>
      <c r="L1081" s="121"/>
      <c r="M1081" s="122"/>
      <c r="N1081" s="87"/>
      <c r="O1081" s="80"/>
      <c r="P1081" s="90"/>
      <c r="Q1081" s="91"/>
      <c r="R1081" s="83"/>
      <c r="S1081" s="83"/>
      <c r="T1081" s="92"/>
      <c r="U1081" s="92"/>
      <c r="V1081" s="92"/>
      <c r="W1081" s="92"/>
      <c r="X1081" s="92"/>
      <c r="Y1081" s="78"/>
    </row>
    <row r="1082" spans="1:25">
      <c r="A1082" s="97" t="s">
        <v>28</v>
      </c>
      <c r="B1082" s="119"/>
      <c r="C1082" s="120"/>
      <c r="D1082" s="121"/>
      <c r="E1082" s="121"/>
      <c r="F1082" s="123"/>
      <c r="G1082" s="121"/>
      <c r="H1082" s="121"/>
      <c r="I1082" s="121"/>
      <c r="J1082" s="121"/>
      <c r="K1082" s="121"/>
      <c r="L1082" s="121"/>
      <c r="M1082" s="122"/>
      <c r="N1082" s="72"/>
      <c r="O1082" s="80"/>
      <c r="P1082" s="74"/>
      <c r="Q1082" s="91"/>
      <c r="R1082" s="83"/>
      <c r="S1082" s="83"/>
      <c r="T1082" s="92"/>
      <c r="U1082" s="92"/>
      <c r="V1082" s="92"/>
      <c r="W1082" s="92"/>
      <c r="X1082" s="92"/>
      <c r="Y1082" s="78"/>
    </row>
    <row r="1083" spans="1:25">
      <c r="A1083" s="97" t="s">
        <v>34</v>
      </c>
      <c r="B1083" s="119"/>
      <c r="C1083" s="120"/>
      <c r="D1083" s="121"/>
      <c r="E1083" s="121"/>
      <c r="F1083" s="121"/>
      <c r="G1083" s="121"/>
      <c r="H1083" s="121"/>
      <c r="I1083" s="121"/>
      <c r="J1083" s="121"/>
      <c r="K1083" s="121"/>
      <c r="L1083" s="121"/>
      <c r="M1083" s="122"/>
      <c r="N1083" s="88"/>
      <c r="O1083" s="80"/>
      <c r="P1083" s="93"/>
      <c r="Q1083" s="91"/>
      <c r="R1083" s="83"/>
      <c r="S1083" s="83"/>
      <c r="T1083" s="92"/>
      <c r="U1083" s="92"/>
      <c r="V1083" s="92"/>
      <c r="W1083" s="92"/>
      <c r="X1083" s="92"/>
      <c r="Y1083" s="78"/>
    </row>
    <row r="1084" spans="1:25" ht="15.75" thickBot="1">
      <c r="A1084" s="97" t="s">
        <v>40</v>
      </c>
      <c r="B1084" s="124"/>
      <c r="C1084" s="125"/>
      <c r="D1084" s="126"/>
      <c r="E1084" s="126"/>
      <c r="F1084" s="126"/>
      <c r="G1084" s="126"/>
      <c r="H1084" s="126"/>
      <c r="I1084" s="126"/>
      <c r="J1084" s="126"/>
      <c r="K1084" s="126"/>
      <c r="L1084" s="126"/>
      <c r="M1084" s="127"/>
      <c r="N1084" s="89"/>
      <c r="O1084" s="80"/>
      <c r="P1084" s="94"/>
      <c r="Q1084" s="91"/>
      <c r="R1084" s="83"/>
      <c r="S1084" s="83"/>
      <c r="T1084" s="92"/>
      <c r="U1084" s="92"/>
      <c r="V1084" s="92"/>
      <c r="W1084" s="92"/>
      <c r="X1084" s="92"/>
      <c r="Y1084" s="78"/>
    </row>
    <row r="1085" spans="1:25">
      <c r="B1085" s="37"/>
      <c r="C1085" s="37"/>
      <c r="D1085" s="71"/>
      <c r="E1085" s="71"/>
      <c r="F1085" s="71"/>
      <c r="G1085" s="71"/>
      <c r="H1085" s="71"/>
      <c r="I1085" s="71"/>
      <c r="J1085" s="71"/>
      <c r="K1085" s="71"/>
      <c r="L1085" s="71"/>
      <c r="M1085" s="71"/>
      <c r="N1085" s="128" t="str">
        <f>IF(OR(ISBLANK(O1077),AND(ISBLANK(R1077),ISBLANK($R$6))),"","RESULT-PLATE-ID1:"&amp;O1077&amp;"|ID2:"&amp;P1077&amp;"|Date:"&amp;IF(ISBLANK(Q1077),,DAY(Q1077)&amp;"/"&amp;MONTH(Q1077)&amp;"/"&amp;YEAR(Q1077))&amp;"|DrugLayout:"&amp;IF(ISBLANK(R1077),$R$6,R1077)&amp;"|Country:"&amp;IF(ISBLANK(S1077),$S$6,S1077)&amp;"|StudySiteName:"&amp;IF(ISBLANK(T1077),$T$6,T1077)&amp;"|Method:"&amp;IF(ISBLANK(U1077),$U$6,U1077)&amp;"|Lat:"&amp;IF(ISBLANK(V1077),$V$6,V1077)&amp;"|Lon:"&amp;IF(ISBLANK(W1077),$W$6,W1077)&amp;"|Batch:"&amp;IF(ISBLANK(X1077),IF(ISBLANK($X$6),,DAY($X$6)&amp;"/"&amp;MONTH($X$6)&amp;"/"&amp;YEAR($X$6)),DAY(X1077)&amp;"/"&amp;MONTH(X1077)&amp;"/"&amp;YEAR(X1077))&amp;"")</f>
        <v/>
      </c>
      <c r="O1085" s="129"/>
      <c r="P1085" s="130"/>
      <c r="Q1085" s="131"/>
      <c r="R1085" s="132"/>
      <c r="S1085" s="132"/>
      <c r="T1085" s="133"/>
      <c r="U1085" s="133"/>
      <c r="V1085" s="133"/>
      <c r="W1085" s="133"/>
      <c r="X1085" s="133"/>
      <c r="Y1085" s="78"/>
    </row>
    <row r="1086" spans="1:25">
      <c r="B1086" s="37"/>
      <c r="C1086" s="37"/>
      <c r="D1086" s="70"/>
      <c r="E1086" s="70"/>
      <c r="F1086" s="70"/>
      <c r="G1086" s="70"/>
      <c r="H1086" s="70"/>
      <c r="I1086" s="70"/>
      <c r="J1086" s="70"/>
      <c r="K1086" s="70"/>
      <c r="L1086" s="70"/>
      <c r="M1086" s="70"/>
      <c r="N1086" s="70"/>
      <c r="O1086" s="80"/>
      <c r="P1086" s="103"/>
      <c r="Q1086" s="91"/>
      <c r="R1086" s="83"/>
      <c r="S1086" s="83"/>
      <c r="T1086" s="92"/>
      <c r="U1086" s="92"/>
      <c r="V1086" s="92"/>
      <c r="W1086" s="92"/>
      <c r="X1086" s="92"/>
      <c r="Y1086" s="78"/>
    </row>
    <row r="1087" spans="1:25" ht="15.75" thickBot="1">
      <c r="A1087" s="96"/>
      <c r="B1087" s="49">
        <v>1</v>
      </c>
      <c r="C1087" s="49">
        <v>2</v>
      </c>
      <c r="D1087" s="49">
        <v>3</v>
      </c>
      <c r="E1087" s="49">
        <v>4</v>
      </c>
      <c r="F1087" s="49">
        <v>5</v>
      </c>
      <c r="G1087" s="49">
        <v>6</v>
      </c>
      <c r="H1087" s="49">
        <v>7</v>
      </c>
      <c r="I1087" s="49">
        <v>8</v>
      </c>
      <c r="J1087" s="49">
        <v>9</v>
      </c>
      <c r="K1087" s="49">
        <v>10</v>
      </c>
      <c r="L1087" s="49">
        <v>11</v>
      </c>
      <c r="M1087" s="49">
        <v>12</v>
      </c>
      <c r="N1087" s="95"/>
      <c r="O1087" s="80"/>
      <c r="P1087" s="90"/>
      <c r="Q1087" s="91"/>
      <c r="R1087" s="83"/>
      <c r="S1087" s="83"/>
      <c r="T1087" s="92"/>
      <c r="U1087" s="92"/>
      <c r="V1087" s="92"/>
      <c r="W1087" s="92"/>
      <c r="X1087" s="92"/>
      <c r="Y1087" s="78"/>
    </row>
    <row r="1088" spans="1:25">
      <c r="A1088" s="97" t="s">
        <v>0</v>
      </c>
      <c r="B1088" s="114"/>
      <c r="C1088" s="115"/>
      <c r="D1088" s="116"/>
      <c r="E1088" s="116"/>
      <c r="F1088" s="52"/>
      <c r="G1088" s="52"/>
      <c r="H1088" s="117"/>
      <c r="I1088" s="117"/>
      <c r="J1088" s="117"/>
      <c r="K1088" s="117"/>
      <c r="L1088" s="116"/>
      <c r="M1088" s="118"/>
      <c r="N1088" s="30"/>
      <c r="O1088" s="151"/>
      <c r="P1088" s="143"/>
      <c r="Q1088" s="144"/>
      <c r="R1088" s="151"/>
      <c r="S1088" s="145"/>
      <c r="T1088" s="143"/>
      <c r="U1088" s="143"/>
      <c r="V1088" s="143"/>
      <c r="W1088" s="143"/>
      <c r="X1088" s="143"/>
      <c r="Y1088" s="146"/>
    </row>
    <row r="1089" spans="1:25">
      <c r="A1089" s="97" t="s">
        <v>4</v>
      </c>
      <c r="B1089" s="119"/>
      <c r="C1089" s="120"/>
      <c r="D1089" s="121"/>
      <c r="E1089" s="121"/>
      <c r="F1089" s="121"/>
      <c r="G1089" s="121"/>
      <c r="H1089" s="51"/>
      <c r="I1089" s="51"/>
      <c r="J1089" s="121"/>
      <c r="K1089" s="121"/>
      <c r="L1089" s="121"/>
      <c r="M1089" s="122"/>
      <c r="N1089" s="87"/>
      <c r="O1089" s="80"/>
      <c r="P1089" s="90"/>
      <c r="Q1089" s="91"/>
      <c r="R1089" s="83"/>
      <c r="S1089" s="83"/>
      <c r="T1089" s="92"/>
      <c r="U1089" s="92"/>
      <c r="V1089" s="92"/>
      <c r="W1089" s="92"/>
      <c r="X1089" s="92"/>
      <c r="Y1089" s="78"/>
    </row>
    <row r="1090" spans="1:25">
      <c r="A1090" s="97" t="s">
        <v>10</v>
      </c>
      <c r="B1090" s="119"/>
      <c r="C1090" s="120"/>
      <c r="D1090" s="121"/>
      <c r="E1090" s="121"/>
      <c r="F1090" s="121"/>
      <c r="G1090" s="121"/>
      <c r="H1090" s="51"/>
      <c r="I1090" s="51"/>
      <c r="J1090" s="121"/>
      <c r="K1090" s="121"/>
      <c r="L1090" s="121"/>
      <c r="M1090" s="122"/>
      <c r="N1090" s="87"/>
      <c r="O1090" s="80"/>
      <c r="P1090" s="90"/>
      <c r="Q1090" s="91"/>
      <c r="R1090" s="83"/>
      <c r="S1090" s="83"/>
      <c r="T1090" s="92"/>
      <c r="U1090" s="92"/>
      <c r="V1090" s="92"/>
      <c r="W1090" s="92"/>
      <c r="X1090" s="92"/>
      <c r="Y1090" s="78"/>
    </row>
    <row r="1091" spans="1:25">
      <c r="A1091" s="97" t="s">
        <v>16</v>
      </c>
      <c r="B1091" s="119"/>
      <c r="C1091" s="120"/>
      <c r="D1091" s="121"/>
      <c r="E1091" s="123"/>
      <c r="F1091" s="123"/>
      <c r="G1091" s="123"/>
      <c r="H1091" s="121"/>
      <c r="I1091" s="121"/>
      <c r="J1091" s="121"/>
      <c r="K1091" s="121"/>
      <c r="L1091" s="121"/>
      <c r="M1091" s="122"/>
      <c r="N1091" s="87"/>
      <c r="O1091" s="80"/>
      <c r="P1091" s="90"/>
      <c r="Q1091" s="91"/>
      <c r="R1091" s="83"/>
      <c r="S1091" s="83"/>
      <c r="T1091" s="92"/>
      <c r="U1091" s="92"/>
      <c r="V1091" s="92"/>
      <c r="W1091" s="92"/>
      <c r="X1091" s="92"/>
      <c r="Y1091" s="78"/>
    </row>
    <row r="1092" spans="1:25">
      <c r="A1092" s="97" t="s">
        <v>22</v>
      </c>
      <c r="B1092" s="119"/>
      <c r="C1092" s="120"/>
      <c r="D1092" s="121"/>
      <c r="E1092" s="123"/>
      <c r="F1092" s="123"/>
      <c r="G1092" s="121"/>
      <c r="H1092" s="121"/>
      <c r="I1092" s="121"/>
      <c r="J1092" s="121"/>
      <c r="K1092" s="121"/>
      <c r="L1092" s="121"/>
      <c r="M1092" s="122"/>
      <c r="N1092" s="87"/>
      <c r="O1092" s="80"/>
      <c r="P1092" s="90"/>
      <c r="Q1092" s="91"/>
      <c r="R1092" s="83"/>
      <c r="S1092" s="83"/>
      <c r="T1092" s="92"/>
      <c r="U1092" s="92"/>
      <c r="V1092" s="92"/>
      <c r="W1092" s="92"/>
      <c r="X1092" s="92"/>
      <c r="Y1092" s="78"/>
    </row>
    <row r="1093" spans="1:25">
      <c r="A1093" s="97" t="s">
        <v>28</v>
      </c>
      <c r="B1093" s="119"/>
      <c r="C1093" s="120"/>
      <c r="D1093" s="121"/>
      <c r="E1093" s="121"/>
      <c r="F1093" s="123"/>
      <c r="G1093" s="121"/>
      <c r="H1093" s="121"/>
      <c r="I1093" s="121"/>
      <c r="J1093" s="121"/>
      <c r="K1093" s="121"/>
      <c r="L1093" s="121"/>
      <c r="M1093" s="122"/>
      <c r="N1093" s="72"/>
      <c r="O1093" s="80"/>
      <c r="P1093" s="74"/>
      <c r="Q1093" s="91"/>
      <c r="R1093" s="83"/>
      <c r="S1093" s="83"/>
      <c r="T1093" s="92"/>
      <c r="U1093" s="92"/>
      <c r="V1093" s="92"/>
      <c r="W1093" s="92"/>
      <c r="X1093" s="92"/>
      <c r="Y1093" s="78"/>
    </row>
    <row r="1094" spans="1:25">
      <c r="A1094" s="97" t="s">
        <v>34</v>
      </c>
      <c r="B1094" s="119"/>
      <c r="C1094" s="120"/>
      <c r="D1094" s="121"/>
      <c r="E1094" s="121"/>
      <c r="F1094" s="121"/>
      <c r="G1094" s="121"/>
      <c r="H1094" s="121"/>
      <c r="I1094" s="121"/>
      <c r="J1094" s="121"/>
      <c r="K1094" s="121"/>
      <c r="L1094" s="121"/>
      <c r="M1094" s="122"/>
      <c r="N1094" s="88"/>
      <c r="O1094" s="80"/>
      <c r="P1094" s="93"/>
      <c r="Q1094" s="91"/>
      <c r="R1094" s="83"/>
      <c r="S1094" s="83"/>
      <c r="T1094" s="92"/>
      <c r="U1094" s="92"/>
      <c r="V1094" s="92"/>
      <c r="W1094" s="92"/>
      <c r="X1094" s="92"/>
      <c r="Y1094" s="78"/>
    </row>
    <row r="1095" spans="1:25" ht="15.75" thickBot="1">
      <c r="A1095" s="97" t="s">
        <v>40</v>
      </c>
      <c r="B1095" s="124"/>
      <c r="C1095" s="125"/>
      <c r="D1095" s="126"/>
      <c r="E1095" s="126"/>
      <c r="F1095" s="126"/>
      <c r="G1095" s="126"/>
      <c r="H1095" s="126"/>
      <c r="I1095" s="126"/>
      <c r="J1095" s="126"/>
      <c r="K1095" s="126"/>
      <c r="L1095" s="126"/>
      <c r="M1095" s="127"/>
      <c r="N1095" s="89"/>
      <c r="O1095" s="80"/>
      <c r="P1095" s="94"/>
      <c r="Q1095" s="91"/>
      <c r="R1095" s="83"/>
      <c r="S1095" s="83"/>
      <c r="T1095" s="92"/>
      <c r="U1095" s="92"/>
      <c r="V1095" s="92"/>
      <c r="W1095" s="92"/>
      <c r="X1095" s="92"/>
      <c r="Y1095" s="78"/>
    </row>
    <row r="1096" spans="1:25">
      <c r="B1096" s="37"/>
      <c r="C1096" s="37"/>
      <c r="D1096" s="71"/>
      <c r="E1096" s="71"/>
      <c r="F1096" s="71"/>
      <c r="G1096" s="71"/>
      <c r="H1096" s="71"/>
      <c r="I1096" s="71"/>
      <c r="J1096" s="71"/>
      <c r="K1096" s="71"/>
      <c r="L1096" s="71"/>
      <c r="M1096" s="71"/>
      <c r="N1096" s="128" t="str">
        <f>IF(OR(ISBLANK(O1088),AND(ISBLANK(R1088),ISBLANK($R$6))),"","RESULT-PLATE-ID1:"&amp;O1088&amp;"|ID2:"&amp;P1088&amp;"|Date:"&amp;IF(ISBLANK(Q1088),,DAY(Q1088)&amp;"/"&amp;MONTH(Q1088)&amp;"/"&amp;YEAR(Q1088))&amp;"|DrugLayout:"&amp;IF(ISBLANK(R1088),$R$6,R1088)&amp;"|Country:"&amp;IF(ISBLANK(S1088),$S$6,S1088)&amp;"|StudySiteName:"&amp;IF(ISBLANK(T1088),$T$6,T1088)&amp;"|Method:"&amp;IF(ISBLANK(U1088),$U$6,U1088)&amp;"|Lat:"&amp;IF(ISBLANK(V1088),$V$6,V1088)&amp;"|Lon:"&amp;IF(ISBLANK(W1088),$W$6,W1088)&amp;"|Batch:"&amp;IF(ISBLANK(X1088),IF(ISBLANK($X$6),,DAY($X$6)&amp;"/"&amp;MONTH($X$6)&amp;"/"&amp;YEAR($X$6)),DAY(X1088)&amp;"/"&amp;MONTH(X1088)&amp;"/"&amp;YEAR(X1088))&amp;"")</f>
        <v/>
      </c>
      <c r="O1096" s="129"/>
      <c r="P1096" s="130"/>
      <c r="Q1096" s="131"/>
      <c r="R1096" s="132"/>
      <c r="S1096" s="132"/>
      <c r="T1096" s="133"/>
      <c r="U1096" s="133"/>
      <c r="V1096" s="133"/>
      <c r="W1096" s="133"/>
      <c r="X1096" s="133"/>
      <c r="Y1096" s="78"/>
    </row>
    <row r="1097" spans="1:25">
      <c r="B1097" s="37"/>
      <c r="C1097" s="102"/>
      <c r="D1097" s="71"/>
      <c r="E1097" s="71"/>
      <c r="F1097" s="71"/>
      <c r="G1097" s="71"/>
      <c r="H1097" s="71"/>
      <c r="I1097" s="71"/>
      <c r="J1097" s="71"/>
      <c r="K1097" s="71"/>
      <c r="L1097" s="71"/>
      <c r="M1097" s="71"/>
      <c r="N1097" s="71"/>
      <c r="O1097" s="80"/>
      <c r="P1097" s="92"/>
      <c r="Q1097" s="91"/>
      <c r="R1097" s="83"/>
      <c r="S1097" s="83"/>
      <c r="T1097" s="92"/>
      <c r="U1097" s="92"/>
      <c r="V1097" s="92"/>
      <c r="W1097" s="92"/>
      <c r="X1097" s="92"/>
      <c r="Y1097" s="78"/>
    </row>
    <row r="1098" spans="1:25" ht="15.75" thickBot="1">
      <c r="A1098" s="96"/>
      <c r="B1098" s="49">
        <v>1</v>
      </c>
      <c r="C1098" s="49">
        <v>2</v>
      </c>
      <c r="D1098" s="49">
        <v>3</v>
      </c>
      <c r="E1098" s="49">
        <v>4</v>
      </c>
      <c r="F1098" s="49">
        <v>5</v>
      </c>
      <c r="G1098" s="49">
        <v>6</v>
      </c>
      <c r="H1098" s="49">
        <v>7</v>
      </c>
      <c r="I1098" s="49">
        <v>8</v>
      </c>
      <c r="J1098" s="49">
        <v>9</v>
      </c>
      <c r="K1098" s="49">
        <v>10</v>
      </c>
      <c r="L1098" s="49">
        <v>11</v>
      </c>
      <c r="M1098" s="49">
        <v>12</v>
      </c>
      <c r="N1098" s="95"/>
      <c r="O1098" s="80"/>
      <c r="P1098" s="90"/>
      <c r="Q1098" s="91"/>
      <c r="R1098" s="83"/>
      <c r="S1098" s="83"/>
      <c r="T1098" s="92"/>
      <c r="U1098" s="92"/>
      <c r="V1098" s="92"/>
      <c r="W1098" s="92"/>
      <c r="X1098" s="92"/>
      <c r="Y1098" s="78"/>
    </row>
    <row r="1099" spans="1:25">
      <c r="A1099" s="97" t="s">
        <v>0</v>
      </c>
      <c r="B1099" s="114"/>
      <c r="C1099" s="115"/>
      <c r="D1099" s="116"/>
      <c r="E1099" s="116"/>
      <c r="F1099" s="52"/>
      <c r="G1099" s="52"/>
      <c r="H1099" s="117"/>
      <c r="I1099" s="117"/>
      <c r="J1099" s="117"/>
      <c r="K1099" s="117"/>
      <c r="L1099" s="116"/>
      <c r="M1099" s="118"/>
      <c r="N1099" s="30"/>
      <c r="O1099" s="151"/>
      <c r="P1099" s="143"/>
      <c r="Q1099" s="144"/>
      <c r="R1099" s="151"/>
      <c r="S1099" s="145"/>
      <c r="T1099" s="143"/>
      <c r="U1099" s="143"/>
      <c r="V1099" s="143"/>
      <c r="W1099" s="143"/>
      <c r="X1099" s="143"/>
      <c r="Y1099" s="147"/>
    </row>
    <row r="1100" spans="1:25">
      <c r="A1100" s="97" t="s">
        <v>4</v>
      </c>
      <c r="B1100" s="119"/>
      <c r="C1100" s="120"/>
      <c r="D1100" s="121"/>
      <c r="E1100" s="121"/>
      <c r="F1100" s="121"/>
      <c r="G1100" s="121"/>
      <c r="H1100" s="51"/>
      <c r="I1100" s="51"/>
      <c r="J1100" s="121"/>
      <c r="K1100" s="121"/>
      <c r="L1100" s="121"/>
      <c r="M1100" s="122"/>
      <c r="N1100" s="87"/>
      <c r="O1100" s="80"/>
      <c r="P1100" s="90"/>
      <c r="Q1100" s="91"/>
      <c r="R1100" s="83"/>
      <c r="S1100" s="83"/>
      <c r="T1100" s="92"/>
      <c r="U1100" s="92"/>
      <c r="V1100" s="92"/>
      <c r="W1100" s="92"/>
      <c r="X1100" s="92"/>
      <c r="Y1100" s="78"/>
    </row>
    <row r="1101" spans="1:25">
      <c r="A1101" s="97" t="s">
        <v>10</v>
      </c>
      <c r="B1101" s="119"/>
      <c r="C1101" s="120"/>
      <c r="D1101" s="121"/>
      <c r="E1101" s="121"/>
      <c r="F1101" s="121"/>
      <c r="G1101" s="121"/>
      <c r="H1101" s="51"/>
      <c r="I1101" s="51"/>
      <c r="J1101" s="121"/>
      <c r="K1101" s="121"/>
      <c r="L1101" s="121"/>
      <c r="M1101" s="122"/>
      <c r="N1101" s="87"/>
      <c r="O1101" s="80"/>
      <c r="P1101" s="90"/>
      <c r="Q1101" s="91"/>
      <c r="R1101" s="83"/>
      <c r="S1101" s="83"/>
      <c r="T1101" s="92"/>
      <c r="U1101" s="92"/>
      <c r="V1101" s="92"/>
      <c r="W1101" s="92"/>
      <c r="X1101" s="92"/>
      <c r="Y1101" s="78"/>
    </row>
    <row r="1102" spans="1:25">
      <c r="A1102" s="97" t="s">
        <v>16</v>
      </c>
      <c r="B1102" s="119"/>
      <c r="C1102" s="120"/>
      <c r="D1102" s="121"/>
      <c r="E1102" s="123"/>
      <c r="F1102" s="123"/>
      <c r="G1102" s="123"/>
      <c r="H1102" s="121"/>
      <c r="I1102" s="121"/>
      <c r="J1102" s="121"/>
      <c r="K1102" s="121"/>
      <c r="L1102" s="121"/>
      <c r="M1102" s="122"/>
      <c r="N1102" s="87"/>
      <c r="O1102" s="80"/>
      <c r="P1102" s="90"/>
      <c r="Q1102" s="91"/>
      <c r="R1102" s="83"/>
      <c r="S1102" s="83"/>
      <c r="T1102" s="92"/>
      <c r="U1102" s="92"/>
      <c r="V1102" s="92"/>
      <c r="W1102" s="92"/>
      <c r="X1102" s="92"/>
      <c r="Y1102" s="78"/>
    </row>
    <row r="1103" spans="1:25">
      <c r="A1103" s="97" t="s">
        <v>22</v>
      </c>
      <c r="B1103" s="119"/>
      <c r="C1103" s="120"/>
      <c r="D1103" s="121"/>
      <c r="E1103" s="123"/>
      <c r="F1103" s="123"/>
      <c r="G1103" s="121"/>
      <c r="H1103" s="121"/>
      <c r="I1103" s="121"/>
      <c r="J1103" s="121"/>
      <c r="K1103" s="121"/>
      <c r="L1103" s="121"/>
      <c r="M1103" s="122"/>
      <c r="N1103" s="87"/>
      <c r="O1103" s="80"/>
      <c r="P1103" s="90"/>
      <c r="Q1103" s="91"/>
      <c r="R1103" s="83"/>
      <c r="S1103" s="83"/>
      <c r="T1103" s="92"/>
      <c r="U1103" s="92"/>
      <c r="V1103" s="92"/>
      <c r="W1103" s="92"/>
      <c r="X1103" s="92"/>
      <c r="Y1103" s="78"/>
    </row>
    <row r="1104" spans="1:25">
      <c r="A1104" s="97" t="s">
        <v>28</v>
      </c>
      <c r="B1104" s="119"/>
      <c r="C1104" s="120"/>
      <c r="D1104" s="121"/>
      <c r="E1104" s="121"/>
      <c r="F1104" s="123"/>
      <c r="G1104" s="121"/>
      <c r="H1104" s="121"/>
      <c r="I1104" s="121"/>
      <c r="J1104" s="121"/>
      <c r="K1104" s="121"/>
      <c r="L1104" s="121"/>
      <c r="M1104" s="122"/>
      <c r="N1104" s="72"/>
      <c r="O1104" s="80"/>
      <c r="P1104" s="74"/>
      <c r="Q1104" s="91"/>
      <c r="R1104" s="83"/>
      <c r="S1104" s="83"/>
      <c r="T1104" s="92"/>
      <c r="U1104" s="92"/>
      <c r="V1104" s="92"/>
      <c r="W1104" s="92"/>
      <c r="X1104" s="92"/>
      <c r="Y1104" s="78"/>
    </row>
    <row r="1105" spans="1:25">
      <c r="A1105" s="97" t="s">
        <v>34</v>
      </c>
      <c r="B1105" s="119"/>
      <c r="C1105" s="120"/>
      <c r="D1105" s="121"/>
      <c r="E1105" s="121"/>
      <c r="F1105" s="121"/>
      <c r="G1105" s="121"/>
      <c r="H1105" s="121"/>
      <c r="I1105" s="121"/>
      <c r="J1105" s="121"/>
      <c r="K1105" s="121"/>
      <c r="L1105" s="121"/>
      <c r="M1105" s="122"/>
      <c r="N1105" s="88"/>
      <c r="O1105" s="80"/>
      <c r="P1105" s="93"/>
      <c r="Q1105" s="91"/>
      <c r="R1105" s="83"/>
      <c r="S1105" s="83"/>
      <c r="T1105" s="92"/>
      <c r="U1105" s="92"/>
      <c r="V1105" s="92"/>
      <c r="W1105" s="92"/>
      <c r="X1105" s="92"/>
      <c r="Y1105" s="78"/>
    </row>
    <row r="1106" spans="1:25" ht="15.75" thickBot="1">
      <c r="A1106" s="97" t="s">
        <v>40</v>
      </c>
      <c r="B1106" s="124"/>
      <c r="C1106" s="125"/>
      <c r="D1106" s="126"/>
      <c r="E1106" s="126"/>
      <c r="F1106" s="126"/>
      <c r="G1106" s="126"/>
      <c r="H1106" s="126"/>
      <c r="I1106" s="126"/>
      <c r="J1106" s="126"/>
      <c r="K1106" s="126"/>
      <c r="L1106" s="126"/>
      <c r="M1106" s="127"/>
      <c r="N1106" s="89"/>
      <c r="O1106" s="80"/>
      <c r="P1106" s="94"/>
      <c r="Q1106" s="91"/>
      <c r="R1106" s="83"/>
      <c r="S1106" s="83"/>
      <c r="T1106" s="92"/>
      <c r="U1106" s="92"/>
      <c r="V1106" s="92"/>
      <c r="W1106" s="92"/>
      <c r="X1106" s="92"/>
      <c r="Y1106" s="78"/>
    </row>
    <row r="1107" spans="1:25">
      <c r="B1107" s="37"/>
      <c r="C1107" s="37"/>
      <c r="D1107" s="71"/>
      <c r="E1107" s="71"/>
      <c r="F1107" s="71"/>
      <c r="G1107" s="71"/>
      <c r="H1107" s="71"/>
      <c r="I1107" s="71"/>
      <c r="J1107" s="71"/>
      <c r="K1107" s="71"/>
      <c r="L1107" s="71"/>
      <c r="M1107" s="71"/>
      <c r="N1107" s="128" t="str">
        <f>IF(OR(ISBLANK(O1099),AND(ISBLANK(R1099),ISBLANK($R$6))),"","RESULT-PLATE-ID1:"&amp;O1099&amp;"|ID2:"&amp;P1099&amp;"|Date:"&amp;IF(ISBLANK(Q1099),,DAY(Q1099)&amp;"/"&amp;MONTH(Q1099)&amp;"/"&amp;YEAR(Q1099))&amp;"|DrugLayout:"&amp;IF(ISBLANK(R1099),$R$6,R1099)&amp;"|Country:"&amp;IF(ISBLANK(S1099),$S$6,S1099)&amp;"|StudySiteName:"&amp;IF(ISBLANK(T1099),$T$6,T1099)&amp;"|Method:"&amp;IF(ISBLANK(U1099),$U$6,U1099)&amp;"|Lat:"&amp;IF(ISBLANK(V1099),$V$6,V1099)&amp;"|Lon:"&amp;IF(ISBLANK(W1099),$W$6,W1099)&amp;"|Batch:"&amp;IF(ISBLANK(X1099),IF(ISBLANK($X$6),,DAY($X$6)&amp;"/"&amp;MONTH($X$6)&amp;"/"&amp;YEAR($X$6)),DAY(X1099)&amp;"/"&amp;MONTH(X1099)&amp;"/"&amp;YEAR(X1099))&amp;"")</f>
        <v/>
      </c>
      <c r="O1107" s="129"/>
      <c r="P1107" s="130"/>
      <c r="Q1107" s="131"/>
      <c r="R1107" s="132"/>
      <c r="S1107" s="132"/>
      <c r="T1107" s="133"/>
      <c r="U1107" s="133"/>
      <c r="V1107" s="133"/>
      <c r="W1107" s="133"/>
      <c r="X1107" s="133"/>
      <c r="Y1107" s="78"/>
    </row>
    <row r="1108" spans="1:25">
      <c r="B1108" s="37"/>
      <c r="C1108" s="102"/>
      <c r="D1108" s="71"/>
      <c r="E1108" s="71"/>
      <c r="F1108" s="71"/>
      <c r="G1108" s="71"/>
      <c r="H1108" s="71"/>
      <c r="I1108" s="71"/>
      <c r="J1108" s="71"/>
      <c r="K1108" s="71"/>
      <c r="L1108" s="71"/>
      <c r="M1108" s="71"/>
      <c r="N1108" s="71"/>
      <c r="O1108" s="80"/>
      <c r="P1108" s="92"/>
      <c r="Q1108" s="91"/>
      <c r="R1108" s="83"/>
      <c r="S1108" s="83"/>
      <c r="T1108" s="92"/>
      <c r="U1108" s="92"/>
      <c r="V1108" s="92"/>
      <c r="W1108" s="92"/>
      <c r="X1108" s="92"/>
      <c r="Y1108" s="78"/>
    </row>
    <row r="1109" spans="1:25" ht="15.75" thickBot="1">
      <c r="A1109" s="96"/>
      <c r="B1109" s="49">
        <v>1</v>
      </c>
      <c r="C1109" s="49">
        <v>2</v>
      </c>
      <c r="D1109" s="49">
        <v>3</v>
      </c>
      <c r="E1109" s="49">
        <v>4</v>
      </c>
      <c r="F1109" s="49">
        <v>5</v>
      </c>
      <c r="G1109" s="49">
        <v>6</v>
      </c>
      <c r="H1109" s="49">
        <v>7</v>
      </c>
      <c r="I1109" s="49">
        <v>8</v>
      </c>
      <c r="J1109" s="49">
        <v>9</v>
      </c>
      <c r="K1109" s="49">
        <v>10</v>
      </c>
      <c r="L1109" s="49">
        <v>11</v>
      </c>
      <c r="M1109" s="49">
        <v>12</v>
      </c>
      <c r="N1109" s="95"/>
      <c r="O1109" s="80"/>
      <c r="P1109" s="90"/>
      <c r="Q1109" s="91"/>
      <c r="R1109" s="83"/>
      <c r="S1109" s="83"/>
      <c r="T1109" s="92"/>
      <c r="U1109" s="92"/>
      <c r="V1109" s="92"/>
      <c r="W1109" s="92"/>
      <c r="X1109" s="92"/>
      <c r="Y1109" s="78"/>
    </row>
    <row r="1110" spans="1:25">
      <c r="A1110" s="97" t="s">
        <v>0</v>
      </c>
      <c r="B1110" s="114"/>
      <c r="C1110" s="115"/>
      <c r="D1110" s="116"/>
      <c r="E1110" s="116"/>
      <c r="F1110" s="52"/>
      <c r="G1110" s="52"/>
      <c r="H1110" s="117"/>
      <c r="I1110" s="117"/>
      <c r="J1110" s="117"/>
      <c r="K1110" s="117"/>
      <c r="L1110" s="116"/>
      <c r="M1110" s="118"/>
      <c r="N1110" s="30"/>
      <c r="O1110" s="151"/>
      <c r="P1110" s="143"/>
      <c r="Q1110" s="144"/>
      <c r="R1110" s="151"/>
      <c r="S1110" s="145"/>
      <c r="T1110" s="143"/>
      <c r="U1110" s="143"/>
      <c r="V1110" s="143"/>
      <c r="W1110" s="143"/>
      <c r="X1110" s="143"/>
      <c r="Y1110" s="147"/>
    </row>
    <row r="1111" spans="1:25">
      <c r="A1111" s="97" t="s">
        <v>4</v>
      </c>
      <c r="B1111" s="119"/>
      <c r="C1111" s="120"/>
      <c r="D1111" s="121"/>
      <c r="E1111" s="121"/>
      <c r="F1111" s="121"/>
      <c r="G1111" s="121"/>
      <c r="H1111" s="51"/>
      <c r="I1111" s="51"/>
      <c r="J1111" s="121"/>
      <c r="K1111" s="121"/>
      <c r="L1111" s="121"/>
      <c r="M1111" s="122"/>
      <c r="N1111" s="87"/>
      <c r="O1111" s="80"/>
      <c r="P1111" s="90"/>
      <c r="Q1111" s="91"/>
      <c r="R1111" s="83"/>
      <c r="S1111" s="83"/>
      <c r="T1111" s="92"/>
      <c r="U1111" s="92"/>
      <c r="V1111" s="92"/>
      <c r="W1111" s="92"/>
      <c r="X1111" s="92"/>
      <c r="Y1111" s="78"/>
    </row>
    <row r="1112" spans="1:25">
      <c r="A1112" s="97" t="s">
        <v>10</v>
      </c>
      <c r="B1112" s="119"/>
      <c r="C1112" s="120"/>
      <c r="D1112" s="121"/>
      <c r="E1112" s="121"/>
      <c r="F1112" s="121"/>
      <c r="G1112" s="121"/>
      <c r="H1112" s="51"/>
      <c r="I1112" s="51"/>
      <c r="J1112" s="121"/>
      <c r="K1112" s="121"/>
      <c r="L1112" s="121"/>
      <c r="M1112" s="122"/>
      <c r="N1112" s="87"/>
      <c r="O1112" s="80"/>
      <c r="P1112" s="90"/>
      <c r="Q1112" s="91"/>
      <c r="R1112" s="83"/>
      <c r="S1112" s="83"/>
      <c r="T1112" s="92"/>
      <c r="U1112" s="92"/>
      <c r="V1112" s="92"/>
      <c r="W1112" s="92"/>
      <c r="X1112" s="92"/>
      <c r="Y1112" s="78"/>
    </row>
    <row r="1113" spans="1:25">
      <c r="A1113" s="97" t="s">
        <v>16</v>
      </c>
      <c r="B1113" s="119"/>
      <c r="C1113" s="120"/>
      <c r="D1113" s="121"/>
      <c r="E1113" s="123"/>
      <c r="F1113" s="123"/>
      <c r="G1113" s="123"/>
      <c r="H1113" s="121"/>
      <c r="I1113" s="121"/>
      <c r="J1113" s="121"/>
      <c r="K1113" s="121"/>
      <c r="L1113" s="121"/>
      <c r="M1113" s="122"/>
      <c r="N1113" s="87"/>
      <c r="O1113" s="80"/>
      <c r="P1113" s="90"/>
      <c r="Q1113" s="91"/>
      <c r="R1113" s="83"/>
      <c r="S1113" s="83"/>
      <c r="T1113" s="92"/>
      <c r="U1113" s="92"/>
      <c r="V1113" s="92"/>
      <c r="W1113" s="92"/>
      <c r="X1113" s="92"/>
      <c r="Y1113" s="78"/>
    </row>
    <row r="1114" spans="1:25">
      <c r="A1114" s="97" t="s">
        <v>22</v>
      </c>
      <c r="B1114" s="119"/>
      <c r="C1114" s="120"/>
      <c r="D1114" s="121"/>
      <c r="E1114" s="123"/>
      <c r="F1114" s="123"/>
      <c r="G1114" s="121"/>
      <c r="H1114" s="121"/>
      <c r="I1114" s="121"/>
      <c r="J1114" s="121"/>
      <c r="K1114" s="121"/>
      <c r="L1114" s="121"/>
      <c r="M1114" s="122"/>
      <c r="N1114" s="87"/>
      <c r="O1114" s="80"/>
      <c r="P1114" s="90"/>
      <c r="Q1114" s="91"/>
      <c r="R1114" s="83"/>
      <c r="S1114" s="83"/>
      <c r="T1114" s="92"/>
      <c r="U1114" s="92"/>
      <c r="V1114" s="92"/>
      <c r="W1114" s="92"/>
      <c r="X1114" s="92"/>
      <c r="Y1114" s="78"/>
    </row>
    <row r="1115" spans="1:25">
      <c r="A1115" s="97" t="s">
        <v>28</v>
      </c>
      <c r="B1115" s="119"/>
      <c r="C1115" s="120"/>
      <c r="D1115" s="121"/>
      <c r="E1115" s="121"/>
      <c r="F1115" s="123"/>
      <c r="G1115" s="121"/>
      <c r="H1115" s="121"/>
      <c r="I1115" s="121"/>
      <c r="J1115" s="121"/>
      <c r="K1115" s="121"/>
      <c r="L1115" s="121"/>
      <c r="M1115" s="122"/>
      <c r="N1115" s="72"/>
      <c r="O1115" s="80"/>
      <c r="P1115" s="74"/>
      <c r="Q1115" s="91"/>
      <c r="R1115" s="83"/>
      <c r="S1115" s="83"/>
      <c r="T1115" s="92"/>
      <c r="U1115" s="92"/>
      <c r="V1115" s="92"/>
      <c r="W1115" s="92"/>
      <c r="X1115" s="92"/>
      <c r="Y1115" s="78"/>
    </row>
    <row r="1116" spans="1:25">
      <c r="A1116" s="97" t="s">
        <v>34</v>
      </c>
      <c r="B1116" s="119"/>
      <c r="C1116" s="120"/>
      <c r="D1116" s="121"/>
      <c r="E1116" s="121"/>
      <c r="F1116" s="121"/>
      <c r="G1116" s="121"/>
      <c r="H1116" s="121"/>
      <c r="I1116" s="121"/>
      <c r="J1116" s="121"/>
      <c r="K1116" s="121"/>
      <c r="L1116" s="121"/>
      <c r="M1116" s="122"/>
      <c r="N1116" s="88"/>
      <c r="O1116" s="80"/>
      <c r="P1116" s="93"/>
      <c r="Q1116" s="91"/>
      <c r="R1116" s="83"/>
      <c r="S1116" s="83"/>
      <c r="T1116" s="92"/>
      <c r="U1116" s="92"/>
      <c r="V1116" s="92"/>
      <c r="W1116" s="92"/>
      <c r="X1116" s="92"/>
      <c r="Y1116" s="78"/>
    </row>
    <row r="1117" spans="1:25" ht="15.75" thickBot="1">
      <c r="A1117" s="97" t="s">
        <v>40</v>
      </c>
      <c r="B1117" s="124"/>
      <c r="C1117" s="125"/>
      <c r="D1117" s="126"/>
      <c r="E1117" s="126"/>
      <c r="F1117" s="126"/>
      <c r="G1117" s="126"/>
      <c r="H1117" s="126"/>
      <c r="I1117" s="126"/>
      <c r="J1117" s="126"/>
      <c r="K1117" s="126"/>
      <c r="L1117" s="126"/>
      <c r="M1117" s="127"/>
      <c r="N1117" s="89"/>
      <c r="O1117" s="80"/>
      <c r="P1117" s="94"/>
      <c r="Q1117" s="91"/>
      <c r="R1117" s="83"/>
      <c r="S1117" s="83"/>
      <c r="T1117" s="92"/>
      <c r="U1117" s="92"/>
      <c r="V1117" s="92"/>
      <c r="W1117" s="92"/>
      <c r="X1117" s="92"/>
      <c r="Y1117" s="78"/>
    </row>
    <row r="1118" spans="1:25">
      <c r="B1118" s="37"/>
      <c r="C1118" s="37"/>
      <c r="D1118" s="71"/>
      <c r="E1118" s="71"/>
      <c r="F1118" s="71"/>
      <c r="G1118" s="71"/>
      <c r="H1118" s="71"/>
      <c r="I1118" s="71"/>
      <c r="J1118" s="71"/>
      <c r="K1118" s="71"/>
      <c r="L1118" s="71"/>
      <c r="M1118" s="71"/>
      <c r="N1118" s="128" t="str">
        <f>IF(OR(ISBLANK(O1110),AND(ISBLANK(R1110),ISBLANK($R$6))),"","RESULT-PLATE-ID1:"&amp;O1110&amp;"|ID2:"&amp;P1110&amp;"|Date:"&amp;IF(ISBLANK(Q1110),,DAY(Q1110)&amp;"/"&amp;MONTH(Q1110)&amp;"/"&amp;YEAR(Q1110))&amp;"|DrugLayout:"&amp;IF(ISBLANK(R1110),$R$6,R1110)&amp;"|Country:"&amp;IF(ISBLANK(S1110),$S$6,S1110)&amp;"|StudySiteName:"&amp;IF(ISBLANK(T1110),$T$6,T1110)&amp;"|Method:"&amp;IF(ISBLANK(U1110),$U$6,U1110)&amp;"|Lat:"&amp;IF(ISBLANK(V1110),$V$6,V1110)&amp;"|Lon:"&amp;IF(ISBLANK(W1110),$W$6,W1110)&amp;"|Batch:"&amp;IF(ISBLANK(X1110),IF(ISBLANK($X$6),,DAY($X$6)&amp;"/"&amp;MONTH($X$6)&amp;"/"&amp;YEAR($X$6)),DAY(X1110)&amp;"/"&amp;MONTH(X1110)&amp;"/"&amp;YEAR(X1110))&amp;"")</f>
        <v/>
      </c>
      <c r="O1118" s="129"/>
      <c r="P1118" s="130"/>
      <c r="Q1118" s="131"/>
      <c r="R1118" s="132"/>
      <c r="S1118" s="132"/>
      <c r="T1118" s="133"/>
      <c r="U1118" s="133"/>
      <c r="V1118" s="133"/>
      <c r="W1118" s="133"/>
      <c r="X1118" s="133"/>
      <c r="Y1118" s="78"/>
    </row>
    <row r="1119" spans="1:25">
      <c r="B1119" s="37"/>
      <c r="C1119" s="37"/>
      <c r="D1119" s="70"/>
      <c r="E1119" s="70"/>
      <c r="F1119" s="70"/>
      <c r="G1119" s="70"/>
      <c r="H1119" s="70"/>
      <c r="I1119" s="70"/>
      <c r="J1119" s="70"/>
      <c r="K1119" s="70"/>
      <c r="L1119" s="70"/>
      <c r="M1119" s="70"/>
      <c r="N1119" s="70"/>
      <c r="O1119" s="80"/>
      <c r="P1119" s="103"/>
      <c r="Q1119" s="91"/>
      <c r="R1119" s="83"/>
      <c r="S1119" s="83"/>
      <c r="T1119" s="92"/>
      <c r="U1119" s="92"/>
      <c r="V1119" s="92"/>
      <c r="W1119" s="92"/>
      <c r="X1119" s="92"/>
      <c r="Y1119" s="78"/>
    </row>
    <row r="1120" spans="1:25" ht="15.75" thickBot="1">
      <c r="A1120" s="96"/>
      <c r="B1120" s="49">
        <v>1</v>
      </c>
      <c r="C1120" s="49">
        <v>2</v>
      </c>
      <c r="D1120" s="49">
        <v>3</v>
      </c>
      <c r="E1120" s="49">
        <v>4</v>
      </c>
      <c r="F1120" s="49">
        <v>5</v>
      </c>
      <c r="G1120" s="49">
        <v>6</v>
      </c>
      <c r="H1120" s="49">
        <v>7</v>
      </c>
      <c r="I1120" s="49">
        <v>8</v>
      </c>
      <c r="J1120" s="49">
        <v>9</v>
      </c>
      <c r="K1120" s="49">
        <v>10</v>
      </c>
      <c r="L1120" s="49">
        <v>11</v>
      </c>
      <c r="M1120" s="49">
        <v>12</v>
      </c>
      <c r="N1120" s="95"/>
      <c r="O1120" s="80"/>
      <c r="P1120" s="90"/>
      <c r="Q1120" s="91"/>
      <c r="R1120" s="83"/>
      <c r="S1120" s="83"/>
      <c r="T1120" s="92"/>
      <c r="U1120" s="92"/>
      <c r="V1120" s="92"/>
      <c r="W1120" s="92"/>
      <c r="X1120" s="92"/>
      <c r="Y1120" s="78"/>
    </row>
    <row r="1121" spans="1:25">
      <c r="A1121" s="97" t="s">
        <v>0</v>
      </c>
      <c r="B1121" s="114"/>
      <c r="C1121" s="115"/>
      <c r="D1121" s="116"/>
      <c r="E1121" s="116"/>
      <c r="F1121" s="52"/>
      <c r="G1121" s="52"/>
      <c r="H1121" s="117"/>
      <c r="I1121" s="117"/>
      <c r="J1121" s="117"/>
      <c r="K1121" s="117"/>
      <c r="L1121" s="116"/>
      <c r="M1121" s="118"/>
      <c r="N1121" s="30"/>
      <c r="O1121" s="151"/>
      <c r="P1121" s="143"/>
      <c r="Q1121" s="144"/>
      <c r="R1121" s="151"/>
      <c r="S1121" s="145"/>
      <c r="T1121" s="143"/>
      <c r="U1121" s="143"/>
      <c r="V1121" s="143"/>
      <c r="W1121" s="143"/>
      <c r="X1121" s="143"/>
      <c r="Y1121" s="147"/>
    </row>
    <row r="1122" spans="1:25">
      <c r="A1122" s="97" t="s">
        <v>4</v>
      </c>
      <c r="B1122" s="119"/>
      <c r="C1122" s="120"/>
      <c r="D1122" s="121"/>
      <c r="E1122" s="121"/>
      <c r="F1122" s="121"/>
      <c r="G1122" s="121"/>
      <c r="H1122" s="51"/>
      <c r="I1122" s="51"/>
      <c r="J1122" s="121"/>
      <c r="K1122" s="121"/>
      <c r="L1122" s="121"/>
      <c r="M1122" s="122"/>
      <c r="N1122" s="87"/>
      <c r="O1122" s="80"/>
      <c r="P1122" s="90"/>
      <c r="Q1122" s="91"/>
      <c r="R1122" s="83"/>
      <c r="S1122" s="83"/>
      <c r="T1122" s="92"/>
      <c r="U1122" s="92"/>
      <c r="V1122" s="92"/>
      <c r="W1122" s="92"/>
      <c r="X1122" s="92"/>
      <c r="Y1122" s="78"/>
    </row>
    <row r="1123" spans="1:25">
      <c r="A1123" s="97" t="s">
        <v>10</v>
      </c>
      <c r="B1123" s="119"/>
      <c r="C1123" s="120"/>
      <c r="D1123" s="121"/>
      <c r="E1123" s="121"/>
      <c r="F1123" s="121"/>
      <c r="G1123" s="121"/>
      <c r="H1123" s="51"/>
      <c r="I1123" s="51"/>
      <c r="J1123" s="121"/>
      <c r="K1123" s="121"/>
      <c r="L1123" s="121"/>
      <c r="M1123" s="122"/>
      <c r="N1123" s="87"/>
      <c r="O1123" s="80"/>
      <c r="P1123" s="90"/>
      <c r="Q1123" s="91"/>
      <c r="R1123" s="83"/>
      <c r="S1123" s="83"/>
      <c r="T1123" s="92"/>
      <c r="U1123" s="92"/>
      <c r="V1123" s="92"/>
      <c r="W1123" s="92"/>
      <c r="X1123" s="92"/>
      <c r="Y1123" s="78"/>
    </row>
    <row r="1124" spans="1:25">
      <c r="A1124" s="97" t="s">
        <v>16</v>
      </c>
      <c r="B1124" s="119"/>
      <c r="C1124" s="120"/>
      <c r="D1124" s="121"/>
      <c r="E1124" s="123"/>
      <c r="F1124" s="123"/>
      <c r="G1124" s="123"/>
      <c r="H1124" s="121"/>
      <c r="I1124" s="121"/>
      <c r="J1124" s="121"/>
      <c r="K1124" s="121"/>
      <c r="L1124" s="121"/>
      <c r="M1124" s="122"/>
      <c r="N1124" s="87"/>
      <c r="O1124" s="80"/>
      <c r="P1124" s="90"/>
      <c r="Q1124" s="91"/>
      <c r="R1124" s="83"/>
      <c r="S1124" s="83"/>
      <c r="T1124" s="92"/>
      <c r="U1124" s="92"/>
      <c r="V1124" s="92"/>
      <c r="W1124" s="92"/>
      <c r="X1124" s="92"/>
      <c r="Y1124" s="78"/>
    </row>
    <row r="1125" spans="1:25">
      <c r="A1125" s="97" t="s">
        <v>22</v>
      </c>
      <c r="B1125" s="119"/>
      <c r="C1125" s="120"/>
      <c r="D1125" s="121"/>
      <c r="E1125" s="123"/>
      <c r="F1125" s="123"/>
      <c r="G1125" s="121"/>
      <c r="H1125" s="121"/>
      <c r="I1125" s="121"/>
      <c r="J1125" s="121"/>
      <c r="K1125" s="121"/>
      <c r="L1125" s="121"/>
      <c r="M1125" s="122"/>
      <c r="N1125" s="87"/>
      <c r="O1125" s="80"/>
      <c r="P1125" s="90"/>
      <c r="Q1125" s="91"/>
      <c r="R1125" s="83"/>
      <c r="S1125" s="83"/>
      <c r="T1125" s="92"/>
      <c r="U1125" s="92"/>
      <c r="V1125" s="92"/>
      <c r="W1125" s="92"/>
      <c r="X1125" s="92"/>
      <c r="Y1125" s="78"/>
    </row>
    <row r="1126" spans="1:25">
      <c r="A1126" s="97" t="s">
        <v>28</v>
      </c>
      <c r="B1126" s="119"/>
      <c r="C1126" s="120"/>
      <c r="D1126" s="121"/>
      <c r="E1126" s="121"/>
      <c r="F1126" s="123"/>
      <c r="G1126" s="121"/>
      <c r="H1126" s="121"/>
      <c r="I1126" s="121"/>
      <c r="J1126" s="121"/>
      <c r="K1126" s="121"/>
      <c r="L1126" s="121"/>
      <c r="M1126" s="122"/>
      <c r="N1126" s="72"/>
      <c r="O1126" s="80"/>
      <c r="P1126" s="74"/>
      <c r="Q1126" s="91"/>
      <c r="R1126" s="83"/>
      <c r="S1126" s="83"/>
      <c r="T1126" s="92"/>
      <c r="U1126" s="92"/>
      <c r="V1126" s="92"/>
      <c r="W1126" s="92"/>
      <c r="X1126" s="92"/>
      <c r="Y1126" s="78"/>
    </row>
    <row r="1127" spans="1:25">
      <c r="A1127" s="97" t="s">
        <v>34</v>
      </c>
      <c r="B1127" s="119"/>
      <c r="C1127" s="120"/>
      <c r="D1127" s="121"/>
      <c r="E1127" s="121"/>
      <c r="F1127" s="121"/>
      <c r="G1127" s="121"/>
      <c r="H1127" s="121"/>
      <c r="I1127" s="121"/>
      <c r="J1127" s="121"/>
      <c r="K1127" s="121"/>
      <c r="L1127" s="121"/>
      <c r="M1127" s="122"/>
      <c r="N1127" s="88"/>
      <c r="O1127" s="80"/>
      <c r="P1127" s="93"/>
      <c r="Q1127" s="91"/>
      <c r="R1127" s="83"/>
      <c r="S1127" s="83"/>
      <c r="T1127" s="92"/>
      <c r="U1127" s="92"/>
      <c r="V1127" s="92"/>
      <c r="W1127" s="92"/>
      <c r="X1127" s="92"/>
      <c r="Y1127" s="78"/>
    </row>
    <row r="1128" spans="1:25" ht="15.75" thickBot="1">
      <c r="A1128" s="97" t="s">
        <v>40</v>
      </c>
      <c r="B1128" s="124"/>
      <c r="C1128" s="125"/>
      <c r="D1128" s="126"/>
      <c r="E1128" s="126"/>
      <c r="F1128" s="126"/>
      <c r="G1128" s="126"/>
      <c r="H1128" s="126"/>
      <c r="I1128" s="126"/>
      <c r="J1128" s="126"/>
      <c r="K1128" s="126"/>
      <c r="L1128" s="126"/>
      <c r="M1128" s="127"/>
      <c r="N1128" s="89"/>
      <c r="O1128" s="80"/>
      <c r="P1128" s="94"/>
      <c r="Q1128" s="91"/>
      <c r="R1128" s="83"/>
      <c r="S1128" s="83"/>
      <c r="T1128" s="92"/>
      <c r="U1128" s="92"/>
      <c r="V1128" s="92"/>
      <c r="W1128" s="92"/>
      <c r="X1128" s="92"/>
      <c r="Y1128" s="78"/>
    </row>
    <row r="1129" spans="1:25">
      <c r="B1129" s="37"/>
      <c r="C1129" s="37"/>
      <c r="D1129" s="71"/>
      <c r="E1129" s="71"/>
      <c r="F1129" s="71"/>
      <c r="G1129" s="71"/>
      <c r="H1129" s="71"/>
      <c r="I1129" s="71"/>
      <c r="J1129" s="71"/>
      <c r="K1129" s="71"/>
      <c r="L1129" s="71"/>
      <c r="M1129" s="71"/>
      <c r="N1129" s="128" t="str">
        <f>IF(OR(ISBLANK(O1121),AND(ISBLANK(R1121),ISBLANK($R$6))),"","RESULT-PLATE-ID1:"&amp;O1121&amp;"|ID2:"&amp;P1121&amp;"|Date:"&amp;IF(ISBLANK(Q1121),,DAY(Q1121)&amp;"/"&amp;MONTH(Q1121)&amp;"/"&amp;YEAR(Q1121))&amp;"|DrugLayout:"&amp;IF(ISBLANK(R1121),$R$6,R1121)&amp;"|Country:"&amp;IF(ISBLANK(S1121),$S$6,S1121)&amp;"|StudySiteName:"&amp;IF(ISBLANK(T1121),$T$6,T1121)&amp;"|Method:"&amp;IF(ISBLANK(U1121),$U$6,U1121)&amp;"|Lat:"&amp;IF(ISBLANK(V1121),$V$6,V1121)&amp;"|Lon:"&amp;IF(ISBLANK(W1121),$W$6,W1121)&amp;"|Batch:"&amp;IF(ISBLANK(X1121),IF(ISBLANK($X$6),,DAY($X$6)&amp;"/"&amp;MONTH($X$6)&amp;"/"&amp;YEAR($X$6)),DAY(X1121)&amp;"/"&amp;MONTH(X1121)&amp;"/"&amp;YEAR(X1121))&amp;"")</f>
        <v/>
      </c>
      <c r="O1129" s="129"/>
      <c r="P1129" s="130"/>
      <c r="Q1129" s="131"/>
      <c r="R1129" s="132"/>
      <c r="S1129" s="132"/>
      <c r="T1129" s="133"/>
      <c r="U1129" s="133"/>
      <c r="V1129" s="133"/>
      <c r="W1129" s="133"/>
      <c r="X1129" s="133"/>
      <c r="Y1129" s="78"/>
    </row>
    <row r="1130" spans="1:25">
      <c r="B1130" s="37"/>
      <c r="C1130" s="102"/>
      <c r="D1130" s="71"/>
      <c r="E1130" s="71"/>
      <c r="F1130" s="71"/>
      <c r="G1130" s="71"/>
      <c r="H1130" s="71"/>
      <c r="I1130" s="71"/>
      <c r="J1130" s="71"/>
      <c r="K1130" s="71"/>
      <c r="L1130" s="71"/>
      <c r="M1130" s="71"/>
      <c r="N1130" s="71"/>
      <c r="O1130" s="80"/>
      <c r="P1130" s="92"/>
      <c r="Q1130" s="91"/>
      <c r="R1130" s="83"/>
      <c r="S1130" s="83"/>
      <c r="T1130" s="92"/>
      <c r="U1130" s="92"/>
      <c r="V1130" s="92"/>
      <c r="W1130" s="92"/>
      <c r="X1130" s="92"/>
      <c r="Y1130" s="78"/>
    </row>
    <row r="1131" spans="1:25" ht="15.75" thickBot="1">
      <c r="A1131" s="96"/>
      <c r="B1131" s="49">
        <v>1</v>
      </c>
      <c r="C1131" s="49">
        <v>2</v>
      </c>
      <c r="D1131" s="49">
        <v>3</v>
      </c>
      <c r="E1131" s="49">
        <v>4</v>
      </c>
      <c r="F1131" s="49">
        <v>5</v>
      </c>
      <c r="G1131" s="49">
        <v>6</v>
      </c>
      <c r="H1131" s="49">
        <v>7</v>
      </c>
      <c r="I1131" s="49">
        <v>8</v>
      </c>
      <c r="J1131" s="49">
        <v>9</v>
      </c>
      <c r="K1131" s="49">
        <v>10</v>
      </c>
      <c r="L1131" s="49">
        <v>11</v>
      </c>
      <c r="M1131" s="49">
        <v>12</v>
      </c>
      <c r="N1131" s="95"/>
      <c r="O1131" s="80"/>
      <c r="P1131" s="90"/>
      <c r="Q1131" s="91"/>
      <c r="R1131" s="83"/>
      <c r="S1131" s="83"/>
      <c r="T1131" s="92"/>
      <c r="U1131" s="92"/>
      <c r="V1131" s="92"/>
      <c r="W1131" s="92"/>
      <c r="X1131" s="92"/>
      <c r="Y1131" s="78"/>
    </row>
    <row r="1132" spans="1:25">
      <c r="A1132" s="97" t="s">
        <v>0</v>
      </c>
      <c r="B1132" s="114"/>
      <c r="C1132" s="115"/>
      <c r="D1132" s="116"/>
      <c r="E1132" s="116"/>
      <c r="F1132" s="52"/>
      <c r="G1132" s="52"/>
      <c r="H1132" s="117"/>
      <c r="I1132" s="117"/>
      <c r="J1132" s="117"/>
      <c r="K1132" s="117"/>
      <c r="L1132" s="116"/>
      <c r="M1132" s="118"/>
      <c r="N1132" s="30"/>
      <c r="O1132" s="151"/>
      <c r="P1132" s="143"/>
      <c r="Q1132" s="144"/>
      <c r="R1132" s="151"/>
      <c r="S1132" s="145"/>
      <c r="T1132" s="143"/>
      <c r="U1132" s="143"/>
      <c r="V1132" s="143"/>
      <c r="W1132" s="143"/>
      <c r="X1132" s="143"/>
      <c r="Y1132" s="147"/>
    </row>
    <row r="1133" spans="1:25">
      <c r="A1133" s="97" t="s">
        <v>4</v>
      </c>
      <c r="B1133" s="119"/>
      <c r="C1133" s="120"/>
      <c r="D1133" s="121"/>
      <c r="E1133" s="121"/>
      <c r="F1133" s="121"/>
      <c r="G1133" s="121"/>
      <c r="H1133" s="51"/>
      <c r="I1133" s="51"/>
      <c r="J1133" s="121"/>
      <c r="K1133" s="121"/>
      <c r="L1133" s="121"/>
      <c r="M1133" s="122"/>
      <c r="N1133" s="87"/>
      <c r="O1133" s="80"/>
      <c r="P1133" s="90"/>
      <c r="Q1133" s="91"/>
      <c r="R1133" s="83"/>
      <c r="S1133" s="83"/>
      <c r="T1133" s="92"/>
      <c r="U1133" s="92"/>
      <c r="V1133" s="92"/>
      <c r="W1133" s="92"/>
      <c r="X1133" s="92"/>
      <c r="Y1133" s="78"/>
    </row>
    <row r="1134" spans="1:25">
      <c r="A1134" s="97" t="s">
        <v>10</v>
      </c>
      <c r="B1134" s="119"/>
      <c r="C1134" s="120"/>
      <c r="D1134" s="121"/>
      <c r="E1134" s="121"/>
      <c r="F1134" s="121"/>
      <c r="G1134" s="121"/>
      <c r="H1134" s="51"/>
      <c r="I1134" s="51"/>
      <c r="J1134" s="121"/>
      <c r="K1134" s="121"/>
      <c r="L1134" s="121"/>
      <c r="M1134" s="122"/>
      <c r="N1134" s="87"/>
      <c r="O1134" s="80"/>
      <c r="P1134" s="90"/>
      <c r="Q1134" s="91"/>
      <c r="R1134" s="83"/>
      <c r="S1134" s="83"/>
      <c r="T1134" s="92"/>
      <c r="U1134" s="92"/>
      <c r="V1134" s="92"/>
      <c r="W1134" s="92"/>
      <c r="X1134" s="92"/>
      <c r="Y1134" s="78"/>
    </row>
    <row r="1135" spans="1:25">
      <c r="A1135" s="97" t="s">
        <v>16</v>
      </c>
      <c r="B1135" s="119"/>
      <c r="C1135" s="120"/>
      <c r="D1135" s="121"/>
      <c r="E1135" s="123"/>
      <c r="F1135" s="123"/>
      <c r="G1135" s="123"/>
      <c r="H1135" s="121"/>
      <c r="I1135" s="121"/>
      <c r="J1135" s="121"/>
      <c r="K1135" s="121"/>
      <c r="L1135" s="121"/>
      <c r="M1135" s="122"/>
      <c r="N1135" s="87"/>
      <c r="O1135" s="80"/>
      <c r="P1135" s="90"/>
      <c r="Q1135" s="91"/>
      <c r="R1135" s="83"/>
      <c r="S1135" s="83"/>
      <c r="T1135" s="92"/>
      <c r="U1135" s="92"/>
      <c r="V1135" s="92"/>
      <c r="W1135" s="92"/>
      <c r="X1135" s="92"/>
      <c r="Y1135" s="78"/>
    </row>
    <row r="1136" spans="1:25">
      <c r="A1136" s="97" t="s">
        <v>22</v>
      </c>
      <c r="B1136" s="119"/>
      <c r="C1136" s="120"/>
      <c r="D1136" s="121"/>
      <c r="E1136" s="123"/>
      <c r="F1136" s="123"/>
      <c r="G1136" s="121"/>
      <c r="H1136" s="121"/>
      <c r="I1136" s="121"/>
      <c r="J1136" s="121"/>
      <c r="K1136" s="121"/>
      <c r="L1136" s="121"/>
      <c r="M1136" s="122"/>
      <c r="N1136" s="87"/>
      <c r="O1136" s="80"/>
      <c r="P1136" s="90"/>
      <c r="Q1136" s="91"/>
      <c r="R1136" s="83"/>
      <c r="S1136" s="83"/>
      <c r="T1136" s="92"/>
      <c r="U1136" s="92"/>
      <c r="V1136" s="92"/>
      <c r="W1136" s="92"/>
      <c r="X1136" s="92"/>
      <c r="Y1136" s="78"/>
    </row>
    <row r="1137" spans="1:25">
      <c r="A1137" s="97" t="s">
        <v>28</v>
      </c>
      <c r="B1137" s="119"/>
      <c r="C1137" s="120"/>
      <c r="D1137" s="121"/>
      <c r="E1137" s="121"/>
      <c r="F1137" s="123"/>
      <c r="G1137" s="121"/>
      <c r="H1137" s="121"/>
      <c r="I1137" s="121"/>
      <c r="J1137" s="121"/>
      <c r="K1137" s="121"/>
      <c r="L1137" s="121"/>
      <c r="M1137" s="122"/>
      <c r="N1137" s="72"/>
      <c r="O1137" s="80"/>
      <c r="P1137" s="74"/>
      <c r="Q1137" s="91"/>
      <c r="R1137" s="83"/>
      <c r="S1137" s="83"/>
      <c r="T1137" s="92"/>
      <c r="U1137" s="92"/>
      <c r="V1137" s="92"/>
      <c r="W1137" s="92"/>
      <c r="X1137" s="92"/>
      <c r="Y1137" s="78"/>
    </row>
    <row r="1138" spans="1:25">
      <c r="A1138" s="97" t="s">
        <v>34</v>
      </c>
      <c r="B1138" s="119"/>
      <c r="C1138" s="120"/>
      <c r="D1138" s="121"/>
      <c r="E1138" s="121"/>
      <c r="F1138" s="121"/>
      <c r="G1138" s="121"/>
      <c r="H1138" s="121"/>
      <c r="I1138" s="121"/>
      <c r="J1138" s="121"/>
      <c r="K1138" s="121"/>
      <c r="L1138" s="121"/>
      <c r="M1138" s="122"/>
      <c r="N1138" s="88"/>
      <c r="O1138" s="80"/>
      <c r="P1138" s="93"/>
      <c r="Q1138" s="91"/>
      <c r="R1138" s="83"/>
      <c r="S1138" s="83"/>
      <c r="T1138" s="92"/>
      <c r="U1138" s="92"/>
      <c r="V1138" s="92"/>
      <c r="W1138" s="92"/>
      <c r="X1138" s="92"/>
      <c r="Y1138" s="78"/>
    </row>
    <row r="1139" spans="1:25" ht="15.75" thickBot="1">
      <c r="A1139" s="97" t="s">
        <v>40</v>
      </c>
      <c r="B1139" s="124"/>
      <c r="C1139" s="125"/>
      <c r="D1139" s="126"/>
      <c r="E1139" s="126"/>
      <c r="F1139" s="126"/>
      <c r="G1139" s="126"/>
      <c r="H1139" s="126"/>
      <c r="I1139" s="126"/>
      <c r="J1139" s="126"/>
      <c r="K1139" s="126"/>
      <c r="L1139" s="126"/>
      <c r="M1139" s="127"/>
      <c r="N1139" s="89"/>
      <c r="O1139" s="80"/>
      <c r="P1139" s="94"/>
      <c r="Q1139" s="91"/>
      <c r="R1139" s="83"/>
      <c r="S1139" s="83"/>
      <c r="T1139" s="92"/>
      <c r="U1139" s="92"/>
      <c r="V1139" s="92"/>
      <c r="W1139" s="92"/>
      <c r="X1139" s="92"/>
      <c r="Y1139" s="78"/>
    </row>
    <row r="1140" spans="1:25">
      <c r="B1140" s="37"/>
      <c r="C1140" s="37"/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  <c r="N1140" s="128" t="str">
        <f>IF(OR(ISBLANK(O1132),AND(ISBLANK(R1132),ISBLANK($R$6))),"","RESULT-PLATE-ID1:"&amp;O1132&amp;"|ID2:"&amp;P1132&amp;"|Date:"&amp;IF(ISBLANK(Q1132),,DAY(Q1132)&amp;"/"&amp;MONTH(Q1132)&amp;"/"&amp;YEAR(Q1132))&amp;"|DrugLayout:"&amp;IF(ISBLANK(R1132),$R$6,R1132)&amp;"|Country:"&amp;IF(ISBLANK(S1132),$S$6,S1132)&amp;"|StudySiteName:"&amp;IF(ISBLANK(T1132),$T$6,T1132)&amp;"|Method:"&amp;IF(ISBLANK(U1132),$U$6,U1132)&amp;"|Lat:"&amp;IF(ISBLANK(V1132),$V$6,V1132)&amp;"|Lon:"&amp;IF(ISBLANK(W1132),$W$6,W1132)&amp;"|Batch:"&amp;IF(ISBLANK(X1132),IF(ISBLANK($X$6),,DAY($X$6)&amp;"/"&amp;MONTH($X$6)&amp;"/"&amp;YEAR($X$6)),DAY(X1132)&amp;"/"&amp;MONTH(X1132)&amp;"/"&amp;YEAR(X1132))&amp;"")</f>
        <v/>
      </c>
      <c r="O1140" s="129"/>
      <c r="P1140" s="130"/>
      <c r="Q1140" s="131"/>
      <c r="R1140" s="132"/>
      <c r="S1140" s="132"/>
      <c r="T1140" s="133"/>
      <c r="U1140" s="133"/>
      <c r="V1140" s="133"/>
      <c r="W1140" s="133"/>
      <c r="X1140" s="133"/>
      <c r="Y1140" s="78"/>
    </row>
    <row r="1141" spans="1:25">
      <c r="B1141" s="37"/>
      <c r="C1141" s="37"/>
      <c r="D1141" s="70"/>
      <c r="E1141" s="70"/>
      <c r="F1141" s="70"/>
      <c r="G1141" s="70"/>
      <c r="H1141" s="70"/>
      <c r="I1141" s="70"/>
      <c r="J1141" s="70"/>
      <c r="K1141" s="70"/>
      <c r="L1141" s="70"/>
      <c r="M1141" s="70"/>
      <c r="N1141" s="70"/>
      <c r="O1141" s="80"/>
      <c r="P1141" s="103"/>
      <c r="Q1141" s="91"/>
      <c r="R1141" s="83"/>
      <c r="S1141" s="83"/>
      <c r="T1141" s="92"/>
      <c r="U1141" s="92"/>
      <c r="V1141" s="92"/>
      <c r="W1141" s="92"/>
      <c r="X1141" s="92"/>
      <c r="Y1141" s="78"/>
    </row>
    <row r="1142" spans="1:25" ht="15.75" thickBot="1">
      <c r="A1142" s="96"/>
      <c r="B1142" s="49">
        <v>1</v>
      </c>
      <c r="C1142" s="49">
        <v>2</v>
      </c>
      <c r="D1142" s="49">
        <v>3</v>
      </c>
      <c r="E1142" s="49">
        <v>4</v>
      </c>
      <c r="F1142" s="49">
        <v>5</v>
      </c>
      <c r="G1142" s="49">
        <v>6</v>
      </c>
      <c r="H1142" s="49">
        <v>7</v>
      </c>
      <c r="I1142" s="49">
        <v>8</v>
      </c>
      <c r="J1142" s="49">
        <v>9</v>
      </c>
      <c r="K1142" s="49">
        <v>10</v>
      </c>
      <c r="L1142" s="49">
        <v>11</v>
      </c>
      <c r="M1142" s="49">
        <v>12</v>
      </c>
      <c r="N1142" s="95"/>
      <c r="O1142" s="80"/>
      <c r="P1142" s="90"/>
      <c r="Q1142" s="91"/>
      <c r="R1142" s="83"/>
      <c r="S1142" s="83"/>
      <c r="T1142" s="92"/>
      <c r="U1142" s="92"/>
      <c r="V1142" s="92"/>
      <c r="W1142" s="92"/>
      <c r="X1142" s="92"/>
      <c r="Y1142" s="78"/>
    </row>
    <row r="1143" spans="1:25">
      <c r="A1143" s="97" t="s">
        <v>0</v>
      </c>
      <c r="B1143" s="114"/>
      <c r="C1143" s="115"/>
      <c r="D1143" s="116"/>
      <c r="E1143" s="116"/>
      <c r="F1143" s="52"/>
      <c r="G1143" s="52"/>
      <c r="H1143" s="117"/>
      <c r="I1143" s="117"/>
      <c r="J1143" s="117"/>
      <c r="K1143" s="117"/>
      <c r="L1143" s="116"/>
      <c r="M1143" s="118"/>
      <c r="N1143" s="30"/>
      <c r="O1143" s="151"/>
      <c r="P1143" s="143"/>
      <c r="Q1143" s="144"/>
      <c r="R1143" s="151"/>
      <c r="S1143" s="145"/>
      <c r="T1143" s="143"/>
      <c r="U1143" s="143"/>
      <c r="V1143" s="143"/>
      <c r="W1143" s="143"/>
      <c r="X1143" s="143"/>
      <c r="Y1143" s="146"/>
    </row>
    <row r="1144" spans="1:25">
      <c r="A1144" s="97" t="s">
        <v>4</v>
      </c>
      <c r="B1144" s="119"/>
      <c r="C1144" s="120"/>
      <c r="D1144" s="121"/>
      <c r="E1144" s="121"/>
      <c r="F1144" s="121"/>
      <c r="G1144" s="121"/>
      <c r="H1144" s="51"/>
      <c r="I1144" s="51"/>
      <c r="J1144" s="121"/>
      <c r="K1144" s="121"/>
      <c r="L1144" s="121"/>
      <c r="M1144" s="122"/>
      <c r="N1144" s="87"/>
      <c r="O1144" s="80"/>
      <c r="P1144" s="90"/>
      <c r="Q1144" s="91"/>
      <c r="R1144" s="83"/>
      <c r="S1144" s="83"/>
      <c r="T1144" s="92"/>
      <c r="U1144" s="92"/>
      <c r="V1144" s="92"/>
      <c r="W1144" s="92"/>
      <c r="X1144" s="92"/>
      <c r="Y1144" s="78"/>
    </row>
    <row r="1145" spans="1:25">
      <c r="A1145" s="97" t="s">
        <v>10</v>
      </c>
      <c r="B1145" s="119"/>
      <c r="C1145" s="120"/>
      <c r="D1145" s="121"/>
      <c r="E1145" s="121"/>
      <c r="F1145" s="121"/>
      <c r="G1145" s="121"/>
      <c r="H1145" s="51"/>
      <c r="I1145" s="51"/>
      <c r="J1145" s="121"/>
      <c r="K1145" s="121"/>
      <c r="L1145" s="121"/>
      <c r="M1145" s="122"/>
      <c r="N1145" s="87"/>
      <c r="O1145" s="80"/>
      <c r="P1145" s="90"/>
      <c r="Q1145" s="91"/>
      <c r="R1145" s="83"/>
      <c r="S1145" s="83"/>
      <c r="T1145" s="92"/>
      <c r="U1145" s="92"/>
      <c r="V1145" s="92"/>
      <c r="W1145" s="92"/>
      <c r="X1145" s="92"/>
      <c r="Y1145" s="78"/>
    </row>
    <row r="1146" spans="1:25">
      <c r="A1146" s="97" t="s">
        <v>16</v>
      </c>
      <c r="B1146" s="119"/>
      <c r="C1146" s="120"/>
      <c r="D1146" s="121"/>
      <c r="E1146" s="123"/>
      <c r="F1146" s="123"/>
      <c r="G1146" s="123"/>
      <c r="H1146" s="121"/>
      <c r="I1146" s="121"/>
      <c r="J1146" s="121"/>
      <c r="K1146" s="121"/>
      <c r="L1146" s="121"/>
      <c r="M1146" s="122"/>
      <c r="N1146" s="87"/>
      <c r="O1146" s="80"/>
      <c r="P1146" s="90"/>
      <c r="Q1146" s="91"/>
      <c r="R1146" s="83"/>
      <c r="S1146" s="83"/>
      <c r="T1146" s="92"/>
      <c r="U1146" s="92"/>
      <c r="V1146" s="92"/>
      <c r="W1146" s="92"/>
      <c r="X1146" s="92"/>
      <c r="Y1146" s="78"/>
    </row>
    <row r="1147" spans="1:25">
      <c r="A1147" s="97" t="s">
        <v>22</v>
      </c>
      <c r="B1147" s="119"/>
      <c r="C1147" s="120"/>
      <c r="D1147" s="121"/>
      <c r="E1147" s="123"/>
      <c r="F1147" s="123"/>
      <c r="G1147" s="121"/>
      <c r="H1147" s="121"/>
      <c r="I1147" s="121"/>
      <c r="J1147" s="121"/>
      <c r="K1147" s="121"/>
      <c r="L1147" s="121"/>
      <c r="M1147" s="122"/>
      <c r="N1147" s="87"/>
      <c r="O1147" s="80"/>
      <c r="P1147" s="90"/>
      <c r="Q1147" s="91"/>
      <c r="R1147" s="83"/>
      <c r="S1147" s="83"/>
      <c r="T1147" s="92"/>
      <c r="U1147" s="92"/>
      <c r="V1147" s="92"/>
      <c r="W1147" s="92"/>
      <c r="X1147" s="92"/>
      <c r="Y1147" s="78"/>
    </row>
    <row r="1148" spans="1:25">
      <c r="A1148" s="97" t="s">
        <v>28</v>
      </c>
      <c r="B1148" s="119"/>
      <c r="C1148" s="120"/>
      <c r="D1148" s="121"/>
      <c r="E1148" s="121"/>
      <c r="F1148" s="123"/>
      <c r="G1148" s="121"/>
      <c r="H1148" s="121"/>
      <c r="I1148" s="121"/>
      <c r="J1148" s="121"/>
      <c r="K1148" s="121"/>
      <c r="L1148" s="121"/>
      <c r="M1148" s="122"/>
      <c r="N1148" s="72"/>
      <c r="O1148" s="80"/>
      <c r="P1148" s="74"/>
      <c r="Q1148" s="91"/>
      <c r="R1148" s="83"/>
      <c r="S1148" s="83"/>
      <c r="T1148" s="92"/>
      <c r="U1148" s="92"/>
      <c r="V1148" s="92"/>
      <c r="W1148" s="92"/>
      <c r="X1148" s="92"/>
      <c r="Y1148" s="78"/>
    </row>
    <row r="1149" spans="1:25">
      <c r="A1149" s="97" t="s">
        <v>34</v>
      </c>
      <c r="B1149" s="119"/>
      <c r="C1149" s="120"/>
      <c r="D1149" s="121"/>
      <c r="E1149" s="121"/>
      <c r="F1149" s="121"/>
      <c r="G1149" s="121"/>
      <c r="H1149" s="121"/>
      <c r="I1149" s="121"/>
      <c r="J1149" s="121"/>
      <c r="K1149" s="121"/>
      <c r="L1149" s="121"/>
      <c r="M1149" s="122"/>
      <c r="N1149" s="88"/>
      <c r="O1149" s="80"/>
      <c r="P1149" s="93"/>
      <c r="Q1149" s="91"/>
      <c r="R1149" s="83"/>
      <c r="S1149" s="83"/>
      <c r="T1149" s="92"/>
      <c r="U1149" s="92"/>
      <c r="V1149" s="92"/>
      <c r="W1149" s="92"/>
      <c r="X1149" s="92"/>
      <c r="Y1149" s="78"/>
    </row>
    <row r="1150" spans="1:25" ht="15.75" thickBot="1">
      <c r="A1150" s="97" t="s">
        <v>40</v>
      </c>
      <c r="B1150" s="124"/>
      <c r="C1150" s="125"/>
      <c r="D1150" s="126"/>
      <c r="E1150" s="126"/>
      <c r="F1150" s="126"/>
      <c r="G1150" s="126"/>
      <c r="H1150" s="126"/>
      <c r="I1150" s="126"/>
      <c r="J1150" s="126"/>
      <c r="K1150" s="126"/>
      <c r="L1150" s="126"/>
      <c r="M1150" s="127"/>
      <c r="N1150" s="89"/>
      <c r="O1150" s="80"/>
      <c r="P1150" s="94"/>
      <c r="Q1150" s="91"/>
      <c r="R1150" s="83"/>
      <c r="S1150" s="83"/>
      <c r="T1150" s="92"/>
      <c r="U1150" s="92"/>
      <c r="V1150" s="92"/>
      <c r="W1150" s="92"/>
      <c r="X1150" s="92"/>
      <c r="Y1150" s="78"/>
    </row>
    <row r="1151" spans="1:25">
      <c r="B1151" s="37"/>
      <c r="C1151" s="37"/>
      <c r="D1151" s="71"/>
      <c r="E1151" s="71"/>
      <c r="F1151" s="71"/>
      <c r="G1151" s="71"/>
      <c r="H1151" s="71"/>
      <c r="I1151" s="71"/>
      <c r="J1151" s="71"/>
      <c r="K1151" s="71"/>
      <c r="L1151" s="71"/>
      <c r="M1151" s="71"/>
      <c r="N1151" s="128" t="str">
        <f>IF(OR(ISBLANK(O1143),AND(ISBLANK(R1143),ISBLANK($R$6))),"","RESULT-PLATE-ID1:"&amp;O1143&amp;"|ID2:"&amp;P1143&amp;"|Date:"&amp;IF(ISBLANK(Q1143),,DAY(Q1143)&amp;"/"&amp;MONTH(Q1143)&amp;"/"&amp;YEAR(Q1143))&amp;"|DrugLayout:"&amp;IF(ISBLANK(R1143),$R$6,R1143)&amp;"|Country:"&amp;IF(ISBLANK(S1143),$S$6,S1143)&amp;"|StudySiteName:"&amp;IF(ISBLANK(T1143),$T$6,T1143)&amp;"|Method:"&amp;IF(ISBLANK(U1143),$U$6,U1143)&amp;"|Lat:"&amp;IF(ISBLANK(V1143),$V$6,V1143)&amp;"|Lon:"&amp;IF(ISBLANK(W1143),$W$6,W1143)&amp;"|Batch:"&amp;IF(ISBLANK(X1143),IF(ISBLANK($X$6),,DAY($X$6)&amp;"/"&amp;MONTH($X$6)&amp;"/"&amp;YEAR($X$6)),DAY(X1143)&amp;"/"&amp;MONTH(X1143)&amp;"/"&amp;YEAR(X1143))&amp;"")</f>
        <v/>
      </c>
      <c r="O1151" s="129"/>
      <c r="P1151" s="130"/>
      <c r="Q1151" s="131"/>
      <c r="R1151" s="132"/>
      <c r="S1151" s="132"/>
      <c r="T1151" s="133"/>
      <c r="U1151" s="133"/>
      <c r="V1151" s="133"/>
      <c r="W1151" s="133"/>
      <c r="X1151" s="133"/>
      <c r="Y1151" s="78"/>
    </row>
    <row r="1152" spans="1:25">
      <c r="B1152" s="37"/>
      <c r="C1152" s="102"/>
      <c r="D1152" s="71"/>
      <c r="E1152" s="71"/>
      <c r="F1152" s="71"/>
      <c r="G1152" s="71"/>
      <c r="H1152" s="71"/>
      <c r="I1152" s="71"/>
      <c r="J1152" s="71"/>
      <c r="K1152" s="71"/>
      <c r="L1152" s="71"/>
      <c r="M1152" s="71"/>
      <c r="N1152" s="71"/>
      <c r="O1152" s="80"/>
      <c r="P1152" s="92"/>
      <c r="Q1152" s="91"/>
      <c r="R1152" s="83"/>
      <c r="S1152" s="83"/>
      <c r="T1152" s="92"/>
      <c r="U1152" s="92"/>
      <c r="V1152" s="92"/>
      <c r="W1152" s="92"/>
      <c r="X1152" s="92"/>
      <c r="Y1152" s="78"/>
    </row>
    <row r="1153" spans="1:25" ht="15.75" thickBot="1">
      <c r="A1153" s="96"/>
      <c r="B1153" s="49">
        <v>1</v>
      </c>
      <c r="C1153" s="49">
        <v>2</v>
      </c>
      <c r="D1153" s="49">
        <v>3</v>
      </c>
      <c r="E1153" s="49">
        <v>4</v>
      </c>
      <c r="F1153" s="49">
        <v>5</v>
      </c>
      <c r="G1153" s="49">
        <v>6</v>
      </c>
      <c r="H1153" s="49">
        <v>7</v>
      </c>
      <c r="I1153" s="49">
        <v>8</v>
      </c>
      <c r="J1153" s="49">
        <v>9</v>
      </c>
      <c r="K1153" s="49">
        <v>10</v>
      </c>
      <c r="L1153" s="49">
        <v>11</v>
      </c>
      <c r="M1153" s="49">
        <v>12</v>
      </c>
      <c r="N1153" s="95"/>
      <c r="O1153" s="80"/>
      <c r="P1153" s="90"/>
      <c r="Q1153" s="91"/>
      <c r="R1153" s="83"/>
      <c r="S1153" s="83"/>
      <c r="T1153" s="92"/>
      <c r="U1153" s="92"/>
      <c r="V1153" s="92"/>
      <c r="W1153" s="92"/>
      <c r="X1153" s="92"/>
      <c r="Y1153" s="78"/>
    </row>
    <row r="1154" spans="1:25">
      <c r="A1154" s="97" t="s">
        <v>0</v>
      </c>
      <c r="B1154" s="114"/>
      <c r="C1154" s="115"/>
      <c r="D1154" s="116"/>
      <c r="E1154" s="116"/>
      <c r="F1154" s="52"/>
      <c r="G1154" s="52"/>
      <c r="H1154" s="117"/>
      <c r="I1154" s="117"/>
      <c r="J1154" s="117"/>
      <c r="K1154" s="117"/>
      <c r="L1154" s="116"/>
      <c r="M1154" s="118"/>
      <c r="N1154" s="30"/>
      <c r="O1154" s="151"/>
      <c r="P1154" s="143"/>
      <c r="Q1154" s="144"/>
      <c r="R1154" s="151"/>
      <c r="S1154" s="145"/>
      <c r="T1154" s="143"/>
      <c r="U1154" s="143"/>
      <c r="V1154" s="143"/>
      <c r="W1154" s="143"/>
      <c r="X1154" s="143"/>
      <c r="Y1154" s="147"/>
    </row>
    <row r="1155" spans="1:25">
      <c r="A1155" s="97" t="s">
        <v>4</v>
      </c>
      <c r="B1155" s="119"/>
      <c r="C1155" s="120"/>
      <c r="D1155" s="121"/>
      <c r="E1155" s="121"/>
      <c r="F1155" s="121"/>
      <c r="G1155" s="121"/>
      <c r="H1155" s="51"/>
      <c r="I1155" s="51"/>
      <c r="J1155" s="121"/>
      <c r="K1155" s="121"/>
      <c r="L1155" s="121"/>
      <c r="M1155" s="122"/>
      <c r="N1155" s="87"/>
      <c r="O1155" s="80"/>
      <c r="P1155" s="90"/>
      <c r="Q1155" s="91"/>
      <c r="R1155" s="83"/>
      <c r="S1155" s="83"/>
      <c r="T1155" s="92"/>
      <c r="U1155" s="92"/>
      <c r="V1155" s="92"/>
      <c r="W1155" s="92"/>
      <c r="X1155" s="92"/>
      <c r="Y1155" s="78"/>
    </row>
    <row r="1156" spans="1:25">
      <c r="A1156" s="97" t="s">
        <v>10</v>
      </c>
      <c r="B1156" s="119"/>
      <c r="C1156" s="120"/>
      <c r="D1156" s="121"/>
      <c r="E1156" s="121"/>
      <c r="F1156" s="121"/>
      <c r="G1156" s="121"/>
      <c r="H1156" s="51"/>
      <c r="I1156" s="51"/>
      <c r="J1156" s="121"/>
      <c r="K1156" s="121"/>
      <c r="L1156" s="121"/>
      <c r="M1156" s="122"/>
      <c r="N1156" s="87"/>
      <c r="O1156" s="80"/>
      <c r="P1156" s="90"/>
      <c r="Q1156" s="91"/>
      <c r="R1156" s="83"/>
      <c r="S1156" s="83"/>
      <c r="T1156" s="92"/>
      <c r="U1156" s="92"/>
      <c r="V1156" s="92"/>
      <c r="W1156" s="92"/>
      <c r="X1156" s="92"/>
      <c r="Y1156" s="78"/>
    </row>
    <row r="1157" spans="1:25">
      <c r="A1157" s="97" t="s">
        <v>16</v>
      </c>
      <c r="B1157" s="119"/>
      <c r="C1157" s="120"/>
      <c r="D1157" s="121"/>
      <c r="E1157" s="123"/>
      <c r="F1157" s="123"/>
      <c r="G1157" s="123"/>
      <c r="H1157" s="121"/>
      <c r="I1157" s="121"/>
      <c r="J1157" s="121"/>
      <c r="K1157" s="121"/>
      <c r="L1157" s="121"/>
      <c r="M1157" s="122"/>
      <c r="N1157" s="87"/>
      <c r="O1157" s="80"/>
      <c r="P1157" s="90"/>
      <c r="Q1157" s="91"/>
      <c r="R1157" s="83"/>
      <c r="S1157" s="83"/>
      <c r="T1157" s="92"/>
      <c r="U1157" s="92"/>
      <c r="V1157" s="92"/>
      <c r="W1157" s="92"/>
      <c r="X1157" s="92"/>
      <c r="Y1157" s="78"/>
    </row>
    <row r="1158" spans="1:25">
      <c r="A1158" s="97" t="s">
        <v>22</v>
      </c>
      <c r="B1158" s="119"/>
      <c r="C1158" s="120"/>
      <c r="D1158" s="121"/>
      <c r="E1158" s="123"/>
      <c r="F1158" s="123"/>
      <c r="G1158" s="121"/>
      <c r="H1158" s="121"/>
      <c r="I1158" s="121"/>
      <c r="J1158" s="121"/>
      <c r="K1158" s="121"/>
      <c r="L1158" s="121"/>
      <c r="M1158" s="122"/>
      <c r="N1158" s="87"/>
      <c r="O1158" s="80"/>
      <c r="P1158" s="90"/>
      <c r="Q1158" s="91"/>
      <c r="R1158" s="83"/>
      <c r="S1158" s="83"/>
      <c r="T1158" s="92"/>
      <c r="U1158" s="92"/>
      <c r="V1158" s="92"/>
      <c r="W1158" s="92"/>
      <c r="X1158" s="92"/>
      <c r="Y1158" s="78"/>
    </row>
    <row r="1159" spans="1:25">
      <c r="A1159" s="97" t="s">
        <v>28</v>
      </c>
      <c r="B1159" s="119"/>
      <c r="C1159" s="120"/>
      <c r="D1159" s="121"/>
      <c r="E1159" s="121"/>
      <c r="F1159" s="123"/>
      <c r="G1159" s="121"/>
      <c r="H1159" s="121"/>
      <c r="I1159" s="121"/>
      <c r="J1159" s="121"/>
      <c r="K1159" s="121"/>
      <c r="L1159" s="121"/>
      <c r="M1159" s="122"/>
      <c r="N1159" s="72"/>
      <c r="O1159" s="80"/>
      <c r="P1159" s="74"/>
      <c r="Q1159" s="91"/>
      <c r="R1159" s="83"/>
      <c r="S1159" s="83"/>
      <c r="T1159" s="92"/>
      <c r="U1159" s="92"/>
      <c r="V1159" s="92"/>
      <c r="W1159" s="92"/>
      <c r="X1159" s="92"/>
      <c r="Y1159" s="78"/>
    </row>
    <row r="1160" spans="1:25">
      <c r="A1160" s="97" t="s">
        <v>34</v>
      </c>
      <c r="B1160" s="119"/>
      <c r="C1160" s="120"/>
      <c r="D1160" s="121"/>
      <c r="E1160" s="121"/>
      <c r="F1160" s="121"/>
      <c r="G1160" s="121"/>
      <c r="H1160" s="121"/>
      <c r="I1160" s="121"/>
      <c r="J1160" s="121"/>
      <c r="K1160" s="121"/>
      <c r="L1160" s="121"/>
      <c r="M1160" s="122"/>
      <c r="N1160" s="88"/>
      <c r="O1160" s="80"/>
      <c r="P1160" s="93"/>
      <c r="Q1160" s="91"/>
      <c r="R1160" s="83"/>
      <c r="S1160" s="83"/>
      <c r="T1160" s="92"/>
      <c r="U1160" s="92"/>
      <c r="V1160" s="92"/>
      <c r="W1160" s="92"/>
      <c r="X1160" s="92"/>
      <c r="Y1160" s="78"/>
    </row>
    <row r="1161" spans="1:25" ht="15.75" thickBot="1">
      <c r="A1161" s="97" t="s">
        <v>40</v>
      </c>
      <c r="B1161" s="124"/>
      <c r="C1161" s="125"/>
      <c r="D1161" s="126"/>
      <c r="E1161" s="126"/>
      <c r="F1161" s="126"/>
      <c r="G1161" s="126"/>
      <c r="H1161" s="126"/>
      <c r="I1161" s="126"/>
      <c r="J1161" s="126"/>
      <c r="K1161" s="126"/>
      <c r="L1161" s="126"/>
      <c r="M1161" s="127"/>
      <c r="N1161" s="89"/>
      <c r="O1161" s="80"/>
      <c r="P1161" s="94"/>
      <c r="Q1161" s="91"/>
      <c r="R1161" s="83"/>
      <c r="S1161" s="83"/>
      <c r="T1161" s="92"/>
      <c r="U1161" s="92"/>
      <c r="V1161" s="92"/>
      <c r="W1161" s="92"/>
      <c r="X1161" s="92"/>
      <c r="Y1161" s="78"/>
    </row>
    <row r="1162" spans="1:25">
      <c r="B1162" s="37"/>
      <c r="C1162" s="37"/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  <c r="N1162" s="128" t="str">
        <f>IF(OR(ISBLANK(O1154),AND(ISBLANK(R1154),ISBLANK($R$6))),"","RESULT-PLATE-ID1:"&amp;O1154&amp;"|ID2:"&amp;P1154&amp;"|Date:"&amp;IF(ISBLANK(Q1154),,DAY(Q1154)&amp;"/"&amp;MONTH(Q1154)&amp;"/"&amp;YEAR(Q1154))&amp;"|DrugLayout:"&amp;IF(ISBLANK(R1154),$R$6,R1154)&amp;"|Country:"&amp;IF(ISBLANK(S1154),$S$6,S1154)&amp;"|StudySiteName:"&amp;IF(ISBLANK(T1154),$T$6,T1154)&amp;"|Method:"&amp;IF(ISBLANK(U1154),$U$6,U1154)&amp;"|Lat:"&amp;IF(ISBLANK(V1154),$V$6,V1154)&amp;"|Lon:"&amp;IF(ISBLANK(W1154),$W$6,W1154)&amp;"|Batch:"&amp;IF(ISBLANK(X1154),IF(ISBLANK($X$6),,DAY($X$6)&amp;"/"&amp;MONTH($X$6)&amp;"/"&amp;YEAR($X$6)),DAY(X1154)&amp;"/"&amp;MONTH(X1154)&amp;"/"&amp;YEAR(X1154))&amp;"")</f>
        <v/>
      </c>
      <c r="O1162" s="129"/>
      <c r="P1162" s="130"/>
      <c r="Q1162" s="131"/>
      <c r="R1162" s="132"/>
      <c r="S1162" s="132"/>
      <c r="T1162" s="133"/>
      <c r="U1162" s="133"/>
      <c r="V1162" s="133"/>
      <c r="W1162" s="133"/>
      <c r="X1162" s="133"/>
      <c r="Y1162" s="78"/>
    </row>
    <row r="1163" spans="1:25">
      <c r="B1163" s="37"/>
      <c r="C1163" s="102"/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  <c r="N1163" s="71"/>
      <c r="O1163" s="80"/>
      <c r="P1163" s="92"/>
      <c r="Q1163" s="91"/>
      <c r="R1163" s="83"/>
      <c r="S1163" s="83"/>
      <c r="T1163" s="92"/>
      <c r="U1163" s="92"/>
      <c r="V1163" s="92"/>
      <c r="W1163" s="92"/>
      <c r="X1163" s="92"/>
      <c r="Y1163" s="78"/>
    </row>
    <row r="1164" spans="1:25" ht="15.75" thickBot="1">
      <c r="A1164" s="96"/>
      <c r="B1164" s="49">
        <v>1</v>
      </c>
      <c r="C1164" s="49">
        <v>2</v>
      </c>
      <c r="D1164" s="49">
        <v>3</v>
      </c>
      <c r="E1164" s="49">
        <v>4</v>
      </c>
      <c r="F1164" s="49">
        <v>5</v>
      </c>
      <c r="G1164" s="49">
        <v>6</v>
      </c>
      <c r="H1164" s="49">
        <v>7</v>
      </c>
      <c r="I1164" s="49">
        <v>8</v>
      </c>
      <c r="J1164" s="49">
        <v>9</v>
      </c>
      <c r="K1164" s="49">
        <v>10</v>
      </c>
      <c r="L1164" s="49">
        <v>11</v>
      </c>
      <c r="M1164" s="49">
        <v>12</v>
      </c>
      <c r="N1164" s="95"/>
      <c r="O1164" s="80"/>
      <c r="P1164" s="90"/>
      <c r="Q1164" s="91"/>
      <c r="R1164" s="83"/>
      <c r="S1164" s="83"/>
      <c r="T1164" s="92"/>
      <c r="U1164" s="92"/>
      <c r="V1164" s="92"/>
      <c r="W1164" s="92"/>
      <c r="X1164" s="92"/>
      <c r="Y1164" s="78"/>
    </row>
    <row r="1165" spans="1:25">
      <c r="A1165" s="97" t="s">
        <v>0</v>
      </c>
      <c r="B1165" s="114"/>
      <c r="C1165" s="115"/>
      <c r="D1165" s="116"/>
      <c r="E1165" s="116"/>
      <c r="F1165" s="52"/>
      <c r="G1165" s="52"/>
      <c r="H1165" s="117"/>
      <c r="I1165" s="117"/>
      <c r="J1165" s="117"/>
      <c r="K1165" s="117"/>
      <c r="L1165" s="116"/>
      <c r="M1165" s="118"/>
      <c r="N1165" s="30"/>
      <c r="O1165" s="151"/>
      <c r="P1165" s="143"/>
      <c r="Q1165" s="144"/>
      <c r="R1165" s="151"/>
      <c r="S1165" s="145"/>
      <c r="T1165" s="143"/>
      <c r="U1165" s="143"/>
      <c r="V1165" s="143"/>
      <c r="W1165" s="143"/>
      <c r="X1165" s="143"/>
      <c r="Y1165" s="147"/>
    </row>
    <row r="1166" spans="1:25">
      <c r="A1166" s="97" t="s">
        <v>4</v>
      </c>
      <c r="B1166" s="119"/>
      <c r="C1166" s="120"/>
      <c r="D1166" s="121"/>
      <c r="E1166" s="121"/>
      <c r="F1166" s="121"/>
      <c r="G1166" s="121"/>
      <c r="H1166" s="51"/>
      <c r="I1166" s="51"/>
      <c r="J1166" s="121"/>
      <c r="K1166" s="121"/>
      <c r="L1166" s="121"/>
      <c r="M1166" s="122"/>
      <c r="N1166" s="87"/>
      <c r="O1166" s="80"/>
      <c r="P1166" s="90"/>
      <c r="Q1166" s="91"/>
      <c r="R1166" s="83"/>
      <c r="S1166" s="83"/>
      <c r="T1166" s="92"/>
      <c r="U1166" s="92"/>
      <c r="V1166" s="92"/>
      <c r="W1166" s="92"/>
      <c r="X1166" s="92"/>
      <c r="Y1166" s="78"/>
    </row>
    <row r="1167" spans="1:25">
      <c r="A1167" s="97" t="s">
        <v>10</v>
      </c>
      <c r="B1167" s="119"/>
      <c r="C1167" s="120"/>
      <c r="D1167" s="121"/>
      <c r="E1167" s="121"/>
      <c r="F1167" s="121"/>
      <c r="G1167" s="121"/>
      <c r="H1167" s="51"/>
      <c r="I1167" s="51"/>
      <c r="J1167" s="121"/>
      <c r="K1167" s="121"/>
      <c r="L1167" s="121"/>
      <c r="M1167" s="122"/>
      <c r="N1167" s="87"/>
      <c r="O1167" s="80"/>
      <c r="P1167" s="90"/>
      <c r="Q1167" s="91"/>
      <c r="R1167" s="83"/>
      <c r="S1167" s="83"/>
      <c r="T1167" s="92"/>
      <c r="U1167" s="92"/>
      <c r="V1167" s="92"/>
      <c r="W1167" s="92"/>
      <c r="X1167" s="92"/>
      <c r="Y1167" s="78"/>
    </row>
    <row r="1168" spans="1:25">
      <c r="A1168" s="97" t="s">
        <v>16</v>
      </c>
      <c r="B1168" s="119"/>
      <c r="C1168" s="120"/>
      <c r="D1168" s="121"/>
      <c r="E1168" s="123"/>
      <c r="F1168" s="123"/>
      <c r="G1168" s="123"/>
      <c r="H1168" s="121"/>
      <c r="I1168" s="121"/>
      <c r="J1168" s="121"/>
      <c r="K1168" s="121"/>
      <c r="L1168" s="121"/>
      <c r="M1168" s="122"/>
      <c r="N1168" s="87"/>
      <c r="O1168" s="80"/>
      <c r="P1168" s="90"/>
      <c r="Q1168" s="91"/>
      <c r="R1168" s="83"/>
      <c r="S1168" s="83"/>
      <c r="T1168" s="92"/>
      <c r="U1168" s="92"/>
      <c r="V1168" s="92"/>
      <c r="W1168" s="92"/>
      <c r="X1168" s="92"/>
      <c r="Y1168" s="78"/>
    </row>
    <row r="1169" spans="1:25">
      <c r="A1169" s="97" t="s">
        <v>22</v>
      </c>
      <c r="B1169" s="119"/>
      <c r="C1169" s="120"/>
      <c r="D1169" s="121"/>
      <c r="E1169" s="123"/>
      <c r="F1169" s="123"/>
      <c r="G1169" s="121"/>
      <c r="H1169" s="121"/>
      <c r="I1169" s="121"/>
      <c r="J1169" s="121"/>
      <c r="K1169" s="121"/>
      <c r="L1169" s="121"/>
      <c r="M1169" s="122"/>
      <c r="N1169" s="87"/>
      <c r="O1169" s="80"/>
      <c r="P1169" s="90"/>
      <c r="Q1169" s="91"/>
      <c r="R1169" s="83"/>
      <c r="S1169" s="83"/>
      <c r="T1169" s="92"/>
      <c r="U1169" s="92"/>
      <c r="V1169" s="92"/>
      <c r="W1169" s="92"/>
      <c r="X1169" s="92"/>
      <c r="Y1169" s="78"/>
    </row>
    <row r="1170" spans="1:25">
      <c r="A1170" s="97" t="s">
        <v>28</v>
      </c>
      <c r="B1170" s="119"/>
      <c r="C1170" s="120"/>
      <c r="D1170" s="121"/>
      <c r="E1170" s="121"/>
      <c r="F1170" s="123"/>
      <c r="G1170" s="121"/>
      <c r="H1170" s="121"/>
      <c r="I1170" s="121"/>
      <c r="J1170" s="121"/>
      <c r="K1170" s="121"/>
      <c r="L1170" s="121"/>
      <c r="M1170" s="122"/>
      <c r="N1170" s="72"/>
      <c r="O1170" s="80"/>
      <c r="P1170" s="74"/>
      <c r="Q1170" s="91"/>
      <c r="R1170" s="83"/>
      <c r="S1170" s="83"/>
      <c r="T1170" s="92"/>
      <c r="U1170" s="92"/>
      <c r="V1170" s="92"/>
      <c r="W1170" s="92"/>
      <c r="X1170" s="92"/>
      <c r="Y1170" s="78"/>
    </row>
    <row r="1171" spans="1:25">
      <c r="A1171" s="97" t="s">
        <v>34</v>
      </c>
      <c r="B1171" s="119"/>
      <c r="C1171" s="120"/>
      <c r="D1171" s="121"/>
      <c r="E1171" s="121"/>
      <c r="F1171" s="121"/>
      <c r="G1171" s="121"/>
      <c r="H1171" s="121"/>
      <c r="I1171" s="121"/>
      <c r="J1171" s="121"/>
      <c r="K1171" s="121"/>
      <c r="L1171" s="121"/>
      <c r="M1171" s="122"/>
      <c r="N1171" s="88"/>
      <c r="O1171" s="80"/>
      <c r="P1171" s="93"/>
      <c r="Q1171" s="91"/>
      <c r="R1171" s="83"/>
      <c r="S1171" s="83"/>
      <c r="T1171" s="92"/>
      <c r="U1171" s="92"/>
      <c r="V1171" s="92"/>
      <c r="W1171" s="92"/>
      <c r="X1171" s="92"/>
      <c r="Y1171" s="78"/>
    </row>
    <row r="1172" spans="1:25" ht="15.75" thickBot="1">
      <c r="A1172" s="97" t="s">
        <v>40</v>
      </c>
      <c r="B1172" s="124"/>
      <c r="C1172" s="125"/>
      <c r="D1172" s="126"/>
      <c r="E1172" s="126"/>
      <c r="F1172" s="126"/>
      <c r="G1172" s="126"/>
      <c r="H1172" s="126"/>
      <c r="I1172" s="126"/>
      <c r="J1172" s="126"/>
      <c r="K1172" s="126"/>
      <c r="L1172" s="126"/>
      <c r="M1172" s="127"/>
      <c r="N1172" s="89"/>
      <c r="O1172" s="80"/>
      <c r="P1172" s="94"/>
      <c r="Q1172" s="91"/>
      <c r="R1172" s="83"/>
      <c r="S1172" s="83"/>
      <c r="T1172" s="92"/>
      <c r="U1172" s="92"/>
      <c r="V1172" s="92"/>
      <c r="W1172" s="92"/>
      <c r="X1172" s="92"/>
      <c r="Y1172" s="78"/>
    </row>
    <row r="1173" spans="1:25">
      <c r="B1173" s="37"/>
      <c r="C1173" s="37"/>
      <c r="D1173" s="71"/>
      <c r="E1173" s="71"/>
      <c r="F1173" s="71"/>
      <c r="G1173" s="71"/>
      <c r="H1173" s="71"/>
      <c r="I1173" s="71"/>
      <c r="J1173" s="71"/>
      <c r="K1173" s="71"/>
      <c r="L1173" s="71"/>
      <c r="M1173" s="71"/>
      <c r="N1173" s="128" t="str">
        <f>IF(OR(ISBLANK(O1165),AND(ISBLANK(R1165),ISBLANK($R$6))),"","RESULT-PLATE-ID1:"&amp;O1165&amp;"|ID2:"&amp;P1165&amp;"|Date:"&amp;IF(ISBLANK(Q1165),,DAY(Q1165)&amp;"/"&amp;MONTH(Q1165)&amp;"/"&amp;YEAR(Q1165))&amp;"|DrugLayout:"&amp;IF(ISBLANK(R1165),$R$6,R1165)&amp;"|Country:"&amp;IF(ISBLANK(S1165),$S$6,S1165)&amp;"|StudySiteName:"&amp;IF(ISBLANK(T1165),$T$6,T1165)&amp;"|Method:"&amp;IF(ISBLANK(U1165),$U$6,U1165)&amp;"|Lat:"&amp;IF(ISBLANK(V1165),$V$6,V1165)&amp;"|Lon:"&amp;IF(ISBLANK(W1165),$W$6,W1165)&amp;"|Batch:"&amp;IF(ISBLANK(X1165),IF(ISBLANK($X$6),,DAY($X$6)&amp;"/"&amp;MONTH($X$6)&amp;"/"&amp;YEAR($X$6)),DAY(X1165)&amp;"/"&amp;MONTH(X1165)&amp;"/"&amp;YEAR(X1165))&amp;"")</f>
        <v/>
      </c>
      <c r="O1173" s="129"/>
      <c r="P1173" s="130"/>
      <c r="Q1173" s="131"/>
      <c r="R1173" s="132"/>
      <c r="S1173" s="132"/>
      <c r="T1173" s="133"/>
      <c r="U1173" s="133"/>
      <c r="V1173" s="133"/>
      <c r="W1173" s="133"/>
      <c r="X1173" s="133"/>
      <c r="Y1173" s="78"/>
    </row>
    <row r="1174" spans="1:25">
      <c r="B1174" s="37"/>
      <c r="C1174" s="37"/>
      <c r="D1174" s="70"/>
      <c r="E1174" s="70"/>
      <c r="F1174" s="70"/>
      <c r="G1174" s="70"/>
      <c r="H1174" s="70"/>
      <c r="I1174" s="70"/>
      <c r="J1174" s="70"/>
      <c r="K1174" s="70"/>
      <c r="L1174" s="70"/>
      <c r="M1174" s="70"/>
      <c r="N1174" s="70"/>
      <c r="O1174" s="80"/>
      <c r="P1174" s="103"/>
      <c r="Q1174" s="91"/>
      <c r="R1174" s="83"/>
      <c r="S1174" s="83"/>
      <c r="T1174" s="92"/>
      <c r="U1174" s="92"/>
      <c r="V1174" s="92"/>
      <c r="W1174" s="92"/>
      <c r="X1174" s="92"/>
      <c r="Y1174" s="78"/>
    </row>
    <row r="1175" spans="1:25" ht="15.75" thickBot="1">
      <c r="A1175" s="96"/>
      <c r="B1175" s="49">
        <v>1</v>
      </c>
      <c r="C1175" s="49">
        <v>2</v>
      </c>
      <c r="D1175" s="49">
        <v>3</v>
      </c>
      <c r="E1175" s="49">
        <v>4</v>
      </c>
      <c r="F1175" s="49">
        <v>5</v>
      </c>
      <c r="G1175" s="49">
        <v>6</v>
      </c>
      <c r="H1175" s="49">
        <v>7</v>
      </c>
      <c r="I1175" s="49">
        <v>8</v>
      </c>
      <c r="J1175" s="49">
        <v>9</v>
      </c>
      <c r="K1175" s="49">
        <v>10</v>
      </c>
      <c r="L1175" s="49">
        <v>11</v>
      </c>
      <c r="M1175" s="49">
        <v>12</v>
      </c>
      <c r="N1175" s="95"/>
      <c r="O1175" s="80"/>
      <c r="P1175" s="90"/>
      <c r="Q1175" s="91"/>
      <c r="R1175" s="83"/>
      <c r="S1175" s="83"/>
      <c r="T1175" s="92"/>
      <c r="U1175" s="92"/>
      <c r="V1175" s="92"/>
      <c r="W1175" s="92"/>
      <c r="X1175" s="92"/>
      <c r="Y1175" s="78"/>
    </row>
    <row r="1176" spans="1:25">
      <c r="A1176" s="97" t="s">
        <v>0</v>
      </c>
      <c r="B1176" s="114"/>
      <c r="C1176" s="115"/>
      <c r="D1176" s="116"/>
      <c r="E1176" s="116"/>
      <c r="F1176" s="52"/>
      <c r="G1176" s="52"/>
      <c r="H1176" s="117"/>
      <c r="I1176" s="117"/>
      <c r="J1176" s="117"/>
      <c r="K1176" s="117"/>
      <c r="L1176" s="116"/>
      <c r="M1176" s="118"/>
      <c r="N1176" s="30"/>
      <c r="O1176" s="151"/>
      <c r="P1176" s="143"/>
      <c r="Q1176" s="144"/>
      <c r="R1176" s="151"/>
      <c r="S1176" s="145"/>
      <c r="T1176" s="143"/>
      <c r="U1176" s="143"/>
      <c r="V1176" s="143"/>
      <c r="W1176" s="143"/>
      <c r="X1176" s="143"/>
      <c r="Y1176" s="147"/>
    </row>
    <row r="1177" spans="1:25">
      <c r="A1177" s="97" t="s">
        <v>4</v>
      </c>
      <c r="B1177" s="119"/>
      <c r="C1177" s="120"/>
      <c r="D1177" s="121"/>
      <c r="E1177" s="121"/>
      <c r="F1177" s="121"/>
      <c r="G1177" s="121"/>
      <c r="H1177" s="51"/>
      <c r="I1177" s="51"/>
      <c r="J1177" s="121"/>
      <c r="K1177" s="121"/>
      <c r="L1177" s="121"/>
      <c r="M1177" s="122"/>
      <c r="N1177" s="87"/>
      <c r="O1177" s="80"/>
      <c r="P1177" s="90"/>
      <c r="Q1177" s="91"/>
      <c r="R1177" s="83"/>
      <c r="S1177" s="83"/>
      <c r="T1177" s="92"/>
      <c r="U1177" s="92"/>
      <c r="V1177" s="92"/>
      <c r="W1177" s="92"/>
      <c r="X1177" s="92"/>
      <c r="Y1177" s="78"/>
    </row>
    <row r="1178" spans="1:25">
      <c r="A1178" s="97" t="s">
        <v>10</v>
      </c>
      <c r="B1178" s="119"/>
      <c r="C1178" s="120"/>
      <c r="D1178" s="121"/>
      <c r="E1178" s="121"/>
      <c r="F1178" s="121"/>
      <c r="G1178" s="121"/>
      <c r="H1178" s="51"/>
      <c r="I1178" s="51"/>
      <c r="J1178" s="121"/>
      <c r="K1178" s="121"/>
      <c r="L1178" s="121"/>
      <c r="M1178" s="122"/>
      <c r="N1178" s="87"/>
      <c r="O1178" s="80"/>
      <c r="P1178" s="90"/>
      <c r="Q1178" s="91"/>
      <c r="R1178" s="83"/>
      <c r="S1178" s="83"/>
      <c r="T1178" s="92"/>
      <c r="U1178" s="92"/>
      <c r="V1178" s="92"/>
      <c r="W1178" s="92"/>
      <c r="X1178" s="92"/>
      <c r="Y1178" s="78"/>
    </row>
    <row r="1179" spans="1:25">
      <c r="A1179" s="97" t="s">
        <v>16</v>
      </c>
      <c r="B1179" s="119"/>
      <c r="C1179" s="120"/>
      <c r="D1179" s="121"/>
      <c r="E1179" s="123"/>
      <c r="F1179" s="123"/>
      <c r="G1179" s="123"/>
      <c r="H1179" s="121"/>
      <c r="I1179" s="121"/>
      <c r="J1179" s="121"/>
      <c r="K1179" s="121"/>
      <c r="L1179" s="121"/>
      <c r="M1179" s="122"/>
      <c r="N1179" s="87"/>
      <c r="O1179" s="80"/>
      <c r="P1179" s="90"/>
      <c r="Q1179" s="91"/>
      <c r="R1179" s="83"/>
      <c r="S1179" s="83"/>
      <c r="T1179" s="92"/>
      <c r="U1179" s="92"/>
      <c r="V1179" s="92"/>
      <c r="W1179" s="92"/>
      <c r="X1179" s="92"/>
      <c r="Y1179" s="78"/>
    </row>
    <row r="1180" spans="1:25">
      <c r="A1180" s="97" t="s">
        <v>22</v>
      </c>
      <c r="B1180" s="119"/>
      <c r="C1180" s="120"/>
      <c r="D1180" s="121"/>
      <c r="E1180" s="123"/>
      <c r="F1180" s="123"/>
      <c r="G1180" s="121"/>
      <c r="H1180" s="121"/>
      <c r="I1180" s="121"/>
      <c r="J1180" s="121"/>
      <c r="K1180" s="121"/>
      <c r="L1180" s="121"/>
      <c r="M1180" s="122"/>
      <c r="N1180" s="87"/>
      <c r="O1180" s="80"/>
      <c r="P1180" s="90"/>
      <c r="Q1180" s="91"/>
      <c r="R1180" s="83"/>
      <c r="S1180" s="83"/>
      <c r="T1180" s="92"/>
      <c r="U1180" s="92"/>
      <c r="V1180" s="92"/>
      <c r="W1180" s="92"/>
      <c r="X1180" s="92"/>
      <c r="Y1180" s="78"/>
    </row>
    <row r="1181" spans="1:25">
      <c r="A1181" s="97" t="s">
        <v>28</v>
      </c>
      <c r="B1181" s="119"/>
      <c r="C1181" s="120"/>
      <c r="D1181" s="121"/>
      <c r="E1181" s="121"/>
      <c r="F1181" s="123"/>
      <c r="G1181" s="121"/>
      <c r="H1181" s="121"/>
      <c r="I1181" s="121"/>
      <c r="J1181" s="121"/>
      <c r="K1181" s="121"/>
      <c r="L1181" s="121"/>
      <c r="M1181" s="122"/>
      <c r="N1181" s="72"/>
      <c r="O1181" s="80"/>
      <c r="P1181" s="74"/>
      <c r="Q1181" s="91"/>
      <c r="R1181" s="83"/>
      <c r="S1181" s="83"/>
      <c r="T1181" s="92"/>
      <c r="U1181" s="92"/>
      <c r="V1181" s="92"/>
      <c r="W1181" s="92"/>
      <c r="X1181" s="92"/>
      <c r="Y1181" s="78"/>
    </row>
    <row r="1182" spans="1:25">
      <c r="A1182" s="97" t="s">
        <v>34</v>
      </c>
      <c r="B1182" s="119"/>
      <c r="C1182" s="120"/>
      <c r="D1182" s="121"/>
      <c r="E1182" s="121"/>
      <c r="F1182" s="121"/>
      <c r="G1182" s="121"/>
      <c r="H1182" s="121"/>
      <c r="I1182" s="121"/>
      <c r="J1182" s="121"/>
      <c r="K1182" s="121"/>
      <c r="L1182" s="121"/>
      <c r="M1182" s="122"/>
      <c r="N1182" s="88"/>
      <c r="O1182" s="80"/>
      <c r="P1182" s="93"/>
      <c r="Q1182" s="91"/>
      <c r="R1182" s="83"/>
      <c r="S1182" s="83"/>
      <c r="T1182" s="92"/>
      <c r="U1182" s="92"/>
      <c r="V1182" s="92"/>
      <c r="W1182" s="92"/>
      <c r="X1182" s="92"/>
      <c r="Y1182" s="78"/>
    </row>
    <row r="1183" spans="1:25" ht="15.75" thickBot="1">
      <c r="A1183" s="97" t="s">
        <v>40</v>
      </c>
      <c r="B1183" s="124"/>
      <c r="C1183" s="125"/>
      <c r="D1183" s="126"/>
      <c r="E1183" s="126"/>
      <c r="F1183" s="126"/>
      <c r="G1183" s="126"/>
      <c r="H1183" s="126"/>
      <c r="I1183" s="126"/>
      <c r="J1183" s="126"/>
      <c r="K1183" s="126"/>
      <c r="L1183" s="126"/>
      <c r="M1183" s="127"/>
      <c r="N1183" s="89"/>
      <c r="O1183" s="80"/>
      <c r="P1183" s="94"/>
      <c r="Q1183" s="91"/>
      <c r="R1183" s="83"/>
      <c r="S1183" s="83"/>
      <c r="T1183" s="92"/>
      <c r="U1183" s="92"/>
      <c r="V1183" s="92"/>
      <c r="W1183" s="92"/>
      <c r="X1183" s="92"/>
      <c r="Y1183" s="78"/>
    </row>
    <row r="1184" spans="1:25">
      <c r="B1184" s="37"/>
      <c r="C1184" s="37"/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128" t="str">
        <f>IF(OR(ISBLANK(O1176),AND(ISBLANK(R1176),ISBLANK($R$6))),"","RESULT-PLATE-ID1:"&amp;O1176&amp;"|ID2:"&amp;P1176&amp;"|Date:"&amp;IF(ISBLANK(Q1176),,DAY(Q1176)&amp;"/"&amp;MONTH(Q1176)&amp;"/"&amp;YEAR(Q1176))&amp;"|DrugLayout:"&amp;IF(ISBLANK(R1176),$R$6,R1176)&amp;"|Country:"&amp;IF(ISBLANK(S1176),$S$6,S1176)&amp;"|StudySiteName:"&amp;IF(ISBLANK(T1176),$T$6,T1176)&amp;"|Method:"&amp;IF(ISBLANK(U1176),$U$6,U1176)&amp;"|Lat:"&amp;IF(ISBLANK(V1176),$V$6,V1176)&amp;"|Lon:"&amp;IF(ISBLANK(W1176),$W$6,W1176)&amp;"|Batch:"&amp;IF(ISBLANK(X1176),IF(ISBLANK($X$6),,DAY($X$6)&amp;"/"&amp;MONTH($X$6)&amp;"/"&amp;YEAR($X$6)),DAY(X1176)&amp;"/"&amp;MONTH(X1176)&amp;"/"&amp;YEAR(X1176))&amp;"")</f>
        <v/>
      </c>
      <c r="O1184" s="129"/>
      <c r="P1184" s="130"/>
      <c r="Q1184" s="131"/>
      <c r="R1184" s="132"/>
      <c r="S1184" s="132"/>
      <c r="T1184" s="133"/>
      <c r="U1184" s="133"/>
      <c r="V1184" s="133"/>
      <c r="W1184" s="133"/>
      <c r="X1184" s="133"/>
      <c r="Y1184" s="78"/>
    </row>
    <row r="1185" spans="1:25">
      <c r="B1185" s="37"/>
      <c r="C1185" s="102"/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80"/>
      <c r="P1185" s="92"/>
      <c r="Q1185" s="91"/>
      <c r="R1185" s="83"/>
      <c r="S1185" s="83"/>
      <c r="T1185" s="92"/>
      <c r="U1185" s="92"/>
      <c r="V1185" s="92"/>
      <c r="W1185" s="92"/>
      <c r="X1185" s="92"/>
      <c r="Y1185" s="78"/>
    </row>
    <row r="1186" spans="1:25" ht="15.75" thickBot="1">
      <c r="A1186" s="96"/>
      <c r="B1186" s="49">
        <v>1</v>
      </c>
      <c r="C1186" s="49">
        <v>2</v>
      </c>
      <c r="D1186" s="49">
        <v>3</v>
      </c>
      <c r="E1186" s="49">
        <v>4</v>
      </c>
      <c r="F1186" s="49">
        <v>5</v>
      </c>
      <c r="G1186" s="49">
        <v>6</v>
      </c>
      <c r="H1186" s="49">
        <v>7</v>
      </c>
      <c r="I1186" s="49">
        <v>8</v>
      </c>
      <c r="J1186" s="49">
        <v>9</v>
      </c>
      <c r="K1186" s="49">
        <v>10</v>
      </c>
      <c r="L1186" s="49">
        <v>11</v>
      </c>
      <c r="M1186" s="49">
        <v>12</v>
      </c>
      <c r="N1186" s="95"/>
      <c r="O1186" s="80"/>
      <c r="P1186" s="90"/>
      <c r="Q1186" s="91"/>
      <c r="R1186" s="83"/>
      <c r="S1186" s="83"/>
      <c r="T1186" s="92"/>
      <c r="U1186" s="92"/>
      <c r="V1186" s="92"/>
      <c r="W1186" s="92"/>
      <c r="X1186" s="92"/>
      <c r="Y1186" s="78"/>
    </row>
    <row r="1187" spans="1:25">
      <c r="A1187" s="97" t="s">
        <v>0</v>
      </c>
      <c r="B1187" s="114"/>
      <c r="C1187" s="115"/>
      <c r="D1187" s="116"/>
      <c r="E1187" s="116"/>
      <c r="F1187" s="52"/>
      <c r="G1187" s="52"/>
      <c r="H1187" s="117"/>
      <c r="I1187" s="117"/>
      <c r="J1187" s="117"/>
      <c r="K1187" s="117"/>
      <c r="L1187" s="116"/>
      <c r="M1187" s="118"/>
      <c r="N1187" s="30"/>
      <c r="O1187" s="151"/>
      <c r="P1187" s="143"/>
      <c r="Q1187" s="144"/>
      <c r="R1187" s="151"/>
      <c r="S1187" s="145"/>
      <c r="T1187" s="143"/>
      <c r="U1187" s="143"/>
      <c r="V1187" s="143"/>
      <c r="W1187" s="143"/>
      <c r="X1187" s="143"/>
      <c r="Y1187" s="147"/>
    </row>
    <row r="1188" spans="1:25">
      <c r="A1188" s="97" t="s">
        <v>4</v>
      </c>
      <c r="B1188" s="119"/>
      <c r="C1188" s="120"/>
      <c r="D1188" s="121"/>
      <c r="E1188" s="121"/>
      <c r="F1188" s="121"/>
      <c r="G1188" s="121"/>
      <c r="H1188" s="51"/>
      <c r="I1188" s="51"/>
      <c r="J1188" s="121"/>
      <c r="K1188" s="121"/>
      <c r="L1188" s="121"/>
      <c r="M1188" s="122"/>
      <c r="N1188" s="87"/>
      <c r="O1188" s="80"/>
      <c r="P1188" s="90"/>
      <c r="Q1188" s="91"/>
      <c r="R1188" s="83"/>
      <c r="S1188" s="83"/>
      <c r="T1188" s="92"/>
      <c r="U1188" s="92"/>
      <c r="V1188" s="92"/>
      <c r="W1188" s="92"/>
      <c r="X1188" s="92"/>
      <c r="Y1188" s="78"/>
    </row>
    <row r="1189" spans="1:25">
      <c r="A1189" s="97" t="s">
        <v>10</v>
      </c>
      <c r="B1189" s="119"/>
      <c r="C1189" s="120"/>
      <c r="D1189" s="121"/>
      <c r="E1189" s="121"/>
      <c r="F1189" s="121"/>
      <c r="G1189" s="121"/>
      <c r="H1189" s="51"/>
      <c r="I1189" s="51"/>
      <c r="J1189" s="121"/>
      <c r="K1189" s="121"/>
      <c r="L1189" s="121"/>
      <c r="M1189" s="122"/>
      <c r="N1189" s="87"/>
      <c r="O1189" s="80"/>
      <c r="P1189" s="90"/>
      <c r="Q1189" s="91"/>
      <c r="R1189" s="83"/>
      <c r="S1189" s="83"/>
      <c r="T1189" s="92"/>
      <c r="U1189" s="92"/>
      <c r="V1189" s="92"/>
      <c r="W1189" s="92"/>
      <c r="X1189" s="92"/>
      <c r="Y1189" s="78"/>
    </row>
    <row r="1190" spans="1:25">
      <c r="A1190" s="97" t="s">
        <v>16</v>
      </c>
      <c r="B1190" s="119"/>
      <c r="C1190" s="120"/>
      <c r="D1190" s="121"/>
      <c r="E1190" s="123"/>
      <c r="F1190" s="123"/>
      <c r="G1190" s="123"/>
      <c r="H1190" s="121"/>
      <c r="I1190" s="121"/>
      <c r="J1190" s="121"/>
      <c r="K1190" s="121"/>
      <c r="L1190" s="121"/>
      <c r="M1190" s="122"/>
      <c r="N1190" s="87"/>
      <c r="O1190" s="80"/>
      <c r="P1190" s="90"/>
      <c r="Q1190" s="91"/>
      <c r="R1190" s="83"/>
      <c r="S1190" s="83"/>
      <c r="T1190" s="92"/>
      <c r="U1190" s="92"/>
      <c r="V1190" s="92"/>
      <c r="W1190" s="92"/>
      <c r="X1190" s="92"/>
      <c r="Y1190" s="78"/>
    </row>
    <row r="1191" spans="1:25">
      <c r="A1191" s="97" t="s">
        <v>22</v>
      </c>
      <c r="B1191" s="119"/>
      <c r="C1191" s="120"/>
      <c r="D1191" s="121"/>
      <c r="E1191" s="123"/>
      <c r="F1191" s="123"/>
      <c r="G1191" s="121"/>
      <c r="H1191" s="121"/>
      <c r="I1191" s="121"/>
      <c r="J1191" s="121"/>
      <c r="K1191" s="121"/>
      <c r="L1191" s="121"/>
      <c r="M1191" s="122"/>
      <c r="N1191" s="87"/>
      <c r="O1191" s="80"/>
      <c r="P1191" s="90"/>
      <c r="Q1191" s="91"/>
      <c r="R1191" s="83"/>
      <c r="S1191" s="83"/>
      <c r="T1191" s="92"/>
      <c r="U1191" s="92"/>
      <c r="V1191" s="92"/>
      <c r="W1191" s="92"/>
      <c r="X1191" s="92"/>
      <c r="Y1191" s="78"/>
    </row>
    <row r="1192" spans="1:25">
      <c r="A1192" s="97" t="s">
        <v>28</v>
      </c>
      <c r="B1192" s="119"/>
      <c r="C1192" s="120"/>
      <c r="D1192" s="121"/>
      <c r="E1192" s="121"/>
      <c r="F1192" s="123"/>
      <c r="G1192" s="121"/>
      <c r="H1192" s="121"/>
      <c r="I1192" s="121"/>
      <c r="J1192" s="121"/>
      <c r="K1192" s="121"/>
      <c r="L1192" s="121"/>
      <c r="M1192" s="122"/>
      <c r="N1192" s="72"/>
      <c r="O1192" s="80"/>
      <c r="P1192" s="74"/>
      <c r="Q1192" s="91"/>
      <c r="R1192" s="83"/>
      <c r="S1192" s="83"/>
      <c r="T1192" s="92"/>
      <c r="U1192" s="92"/>
      <c r="V1192" s="92"/>
      <c r="W1192" s="92"/>
      <c r="X1192" s="92"/>
      <c r="Y1192" s="78"/>
    </row>
    <row r="1193" spans="1:25">
      <c r="A1193" s="97" t="s">
        <v>34</v>
      </c>
      <c r="B1193" s="119"/>
      <c r="C1193" s="120"/>
      <c r="D1193" s="121"/>
      <c r="E1193" s="121"/>
      <c r="F1193" s="121"/>
      <c r="G1193" s="121"/>
      <c r="H1193" s="121"/>
      <c r="I1193" s="121"/>
      <c r="J1193" s="121"/>
      <c r="K1193" s="121"/>
      <c r="L1193" s="121"/>
      <c r="M1193" s="122"/>
      <c r="N1193" s="88"/>
      <c r="O1193" s="80"/>
      <c r="P1193" s="93"/>
      <c r="Q1193" s="91"/>
      <c r="R1193" s="83"/>
      <c r="S1193" s="83"/>
      <c r="T1193" s="92"/>
      <c r="U1193" s="92"/>
      <c r="V1193" s="92"/>
      <c r="W1193" s="92"/>
      <c r="X1193" s="92"/>
      <c r="Y1193" s="78"/>
    </row>
    <row r="1194" spans="1:25" ht="15.75" thickBot="1">
      <c r="A1194" s="97" t="s">
        <v>40</v>
      </c>
      <c r="B1194" s="124"/>
      <c r="C1194" s="125"/>
      <c r="D1194" s="126"/>
      <c r="E1194" s="126"/>
      <c r="F1194" s="126"/>
      <c r="G1194" s="126"/>
      <c r="H1194" s="126"/>
      <c r="I1194" s="126"/>
      <c r="J1194" s="126"/>
      <c r="K1194" s="126"/>
      <c r="L1194" s="126"/>
      <c r="M1194" s="127"/>
      <c r="N1194" s="89"/>
      <c r="O1194" s="80"/>
      <c r="P1194" s="94"/>
      <c r="Q1194" s="91"/>
      <c r="R1194" s="83"/>
      <c r="S1194" s="83"/>
      <c r="T1194" s="92"/>
      <c r="U1194" s="92"/>
      <c r="V1194" s="92"/>
      <c r="W1194" s="92"/>
      <c r="X1194" s="92"/>
      <c r="Y1194" s="78"/>
    </row>
    <row r="1195" spans="1:25">
      <c r="B1195" s="37"/>
      <c r="C1195" s="37"/>
      <c r="D1195" s="71"/>
      <c r="E1195" s="71"/>
      <c r="F1195" s="71"/>
      <c r="G1195" s="71"/>
      <c r="H1195" s="71"/>
      <c r="I1195" s="71"/>
      <c r="J1195" s="71"/>
      <c r="K1195" s="71"/>
      <c r="L1195" s="71"/>
      <c r="M1195" s="71"/>
      <c r="N1195" s="128" t="str">
        <f>IF(OR(ISBLANK(O1187),AND(ISBLANK(R1187),ISBLANK($R$6))),"","RESULT-PLATE-ID1:"&amp;O1187&amp;"|ID2:"&amp;P1187&amp;"|Date:"&amp;IF(ISBLANK(Q1187),,DAY(Q1187)&amp;"/"&amp;MONTH(Q1187)&amp;"/"&amp;YEAR(Q1187))&amp;"|DrugLayout:"&amp;IF(ISBLANK(R1187),$R$6,R1187)&amp;"|Country:"&amp;IF(ISBLANK(S1187),$S$6,S1187)&amp;"|StudySiteName:"&amp;IF(ISBLANK(T1187),$T$6,T1187)&amp;"|Method:"&amp;IF(ISBLANK(U1187),$U$6,U1187)&amp;"|Lat:"&amp;IF(ISBLANK(V1187),$V$6,V1187)&amp;"|Lon:"&amp;IF(ISBLANK(W1187),$W$6,W1187)&amp;"|Batch:"&amp;IF(ISBLANK(X1187),IF(ISBLANK($X$6),,DAY($X$6)&amp;"/"&amp;MONTH($X$6)&amp;"/"&amp;YEAR($X$6)),DAY(X1187)&amp;"/"&amp;MONTH(X1187)&amp;"/"&amp;YEAR(X1187))&amp;"")</f>
        <v/>
      </c>
      <c r="O1195" s="129"/>
      <c r="P1195" s="130"/>
      <c r="Q1195" s="131"/>
      <c r="R1195" s="132"/>
      <c r="S1195" s="132"/>
      <c r="T1195" s="133"/>
      <c r="U1195" s="133"/>
      <c r="V1195" s="133"/>
      <c r="W1195" s="133"/>
      <c r="X1195" s="133"/>
      <c r="Y1195" s="78"/>
    </row>
    <row r="1196" spans="1:25">
      <c r="B1196" s="37"/>
      <c r="C1196" s="37"/>
      <c r="D1196" s="70"/>
      <c r="E1196" s="70"/>
      <c r="F1196" s="70"/>
      <c r="G1196" s="70"/>
      <c r="H1196" s="70"/>
      <c r="I1196" s="70"/>
      <c r="J1196" s="70"/>
      <c r="K1196" s="70"/>
      <c r="L1196" s="70"/>
      <c r="M1196" s="70"/>
      <c r="N1196" s="70"/>
      <c r="O1196" s="80"/>
      <c r="P1196" s="103"/>
      <c r="Q1196" s="91"/>
      <c r="R1196" s="83"/>
      <c r="S1196" s="83"/>
      <c r="T1196" s="92"/>
      <c r="U1196" s="92"/>
      <c r="V1196" s="92"/>
      <c r="W1196" s="92"/>
      <c r="X1196" s="92"/>
      <c r="Y1196" s="78"/>
    </row>
    <row r="1197" spans="1:25" ht="15.75" thickBot="1">
      <c r="A1197" s="96"/>
      <c r="B1197" s="49">
        <v>1</v>
      </c>
      <c r="C1197" s="49">
        <v>2</v>
      </c>
      <c r="D1197" s="49">
        <v>3</v>
      </c>
      <c r="E1197" s="49">
        <v>4</v>
      </c>
      <c r="F1197" s="49">
        <v>5</v>
      </c>
      <c r="G1197" s="49">
        <v>6</v>
      </c>
      <c r="H1197" s="49">
        <v>7</v>
      </c>
      <c r="I1197" s="49">
        <v>8</v>
      </c>
      <c r="J1197" s="49">
        <v>9</v>
      </c>
      <c r="K1197" s="49">
        <v>10</v>
      </c>
      <c r="L1197" s="49">
        <v>11</v>
      </c>
      <c r="M1197" s="49">
        <v>12</v>
      </c>
      <c r="N1197" s="95"/>
      <c r="O1197" s="80"/>
      <c r="P1197" s="90"/>
      <c r="Q1197" s="91"/>
      <c r="R1197" s="83"/>
      <c r="S1197" s="83"/>
      <c r="T1197" s="92"/>
      <c r="U1197" s="92"/>
      <c r="V1197" s="92"/>
      <c r="W1197" s="92"/>
      <c r="X1197" s="92"/>
      <c r="Y1197" s="78"/>
    </row>
    <row r="1198" spans="1:25">
      <c r="A1198" s="97" t="s">
        <v>0</v>
      </c>
      <c r="B1198" s="114"/>
      <c r="C1198" s="115"/>
      <c r="D1198" s="116"/>
      <c r="E1198" s="116"/>
      <c r="F1198" s="52"/>
      <c r="G1198" s="52"/>
      <c r="H1198" s="117"/>
      <c r="I1198" s="117"/>
      <c r="J1198" s="117"/>
      <c r="K1198" s="117"/>
      <c r="L1198" s="116"/>
      <c r="M1198" s="118"/>
      <c r="N1198" s="30"/>
      <c r="O1198" s="151"/>
      <c r="P1198" s="143"/>
      <c r="Q1198" s="144"/>
      <c r="R1198" s="151"/>
      <c r="S1198" s="145"/>
      <c r="T1198" s="143"/>
      <c r="U1198" s="143"/>
      <c r="V1198" s="143"/>
      <c r="W1198" s="143"/>
      <c r="X1198" s="143"/>
      <c r="Y1198" s="146"/>
    </row>
    <row r="1199" spans="1:25">
      <c r="A1199" s="97" t="s">
        <v>4</v>
      </c>
      <c r="B1199" s="119"/>
      <c r="C1199" s="120"/>
      <c r="D1199" s="121"/>
      <c r="E1199" s="121"/>
      <c r="F1199" s="121"/>
      <c r="G1199" s="121"/>
      <c r="H1199" s="51"/>
      <c r="I1199" s="51"/>
      <c r="J1199" s="121"/>
      <c r="K1199" s="121"/>
      <c r="L1199" s="121"/>
      <c r="M1199" s="122"/>
      <c r="N1199" s="87"/>
      <c r="O1199" s="80"/>
      <c r="P1199" s="90"/>
      <c r="Q1199" s="91"/>
      <c r="R1199" s="83"/>
      <c r="S1199" s="83"/>
      <c r="T1199" s="92"/>
      <c r="U1199" s="92"/>
      <c r="V1199" s="92"/>
      <c r="W1199" s="92"/>
      <c r="X1199" s="92"/>
      <c r="Y1199" s="78"/>
    </row>
    <row r="1200" spans="1:25">
      <c r="A1200" s="97" t="s">
        <v>10</v>
      </c>
      <c r="B1200" s="119"/>
      <c r="C1200" s="120"/>
      <c r="D1200" s="121"/>
      <c r="E1200" s="121"/>
      <c r="F1200" s="121"/>
      <c r="G1200" s="121"/>
      <c r="H1200" s="51"/>
      <c r="I1200" s="51"/>
      <c r="J1200" s="121"/>
      <c r="K1200" s="121"/>
      <c r="L1200" s="121"/>
      <c r="M1200" s="122"/>
      <c r="N1200" s="87"/>
      <c r="O1200" s="80"/>
      <c r="P1200" s="90"/>
      <c r="Q1200" s="91"/>
      <c r="R1200" s="83"/>
      <c r="S1200" s="83"/>
      <c r="T1200" s="92"/>
      <c r="U1200" s="92"/>
      <c r="V1200" s="92"/>
      <c r="W1200" s="92"/>
      <c r="X1200" s="92"/>
      <c r="Y1200" s="78"/>
    </row>
    <row r="1201" spans="1:25">
      <c r="A1201" s="97" t="s">
        <v>16</v>
      </c>
      <c r="B1201" s="119"/>
      <c r="C1201" s="120"/>
      <c r="D1201" s="121"/>
      <c r="E1201" s="123"/>
      <c r="F1201" s="123"/>
      <c r="G1201" s="123"/>
      <c r="H1201" s="121"/>
      <c r="I1201" s="121"/>
      <c r="J1201" s="121"/>
      <c r="K1201" s="121"/>
      <c r="L1201" s="121"/>
      <c r="M1201" s="122"/>
      <c r="N1201" s="87"/>
      <c r="O1201" s="80"/>
      <c r="P1201" s="90"/>
      <c r="Q1201" s="91"/>
      <c r="R1201" s="83"/>
      <c r="S1201" s="83"/>
      <c r="T1201" s="92"/>
      <c r="U1201" s="92"/>
      <c r="V1201" s="92"/>
      <c r="W1201" s="92"/>
      <c r="X1201" s="92"/>
      <c r="Y1201" s="78"/>
    </row>
    <row r="1202" spans="1:25">
      <c r="A1202" s="97" t="s">
        <v>22</v>
      </c>
      <c r="B1202" s="119"/>
      <c r="C1202" s="120"/>
      <c r="D1202" s="121"/>
      <c r="E1202" s="123"/>
      <c r="F1202" s="123"/>
      <c r="G1202" s="121"/>
      <c r="H1202" s="121"/>
      <c r="I1202" s="121"/>
      <c r="J1202" s="121"/>
      <c r="K1202" s="121"/>
      <c r="L1202" s="121"/>
      <c r="M1202" s="122"/>
      <c r="N1202" s="87"/>
      <c r="O1202" s="80"/>
      <c r="P1202" s="90"/>
      <c r="Q1202" s="91"/>
      <c r="R1202" s="83"/>
      <c r="S1202" s="83"/>
      <c r="T1202" s="92"/>
      <c r="U1202" s="92"/>
      <c r="V1202" s="92"/>
      <c r="W1202" s="92"/>
      <c r="X1202" s="92"/>
      <c r="Y1202" s="78"/>
    </row>
    <row r="1203" spans="1:25">
      <c r="A1203" s="97" t="s">
        <v>28</v>
      </c>
      <c r="B1203" s="119"/>
      <c r="C1203" s="120"/>
      <c r="D1203" s="121"/>
      <c r="E1203" s="121"/>
      <c r="F1203" s="123"/>
      <c r="G1203" s="121"/>
      <c r="H1203" s="121"/>
      <c r="I1203" s="121"/>
      <c r="J1203" s="121"/>
      <c r="K1203" s="121"/>
      <c r="L1203" s="121"/>
      <c r="M1203" s="122"/>
      <c r="N1203" s="72"/>
      <c r="O1203" s="80"/>
      <c r="P1203" s="74"/>
      <c r="Q1203" s="91"/>
      <c r="R1203" s="83"/>
      <c r="S1203" s="83"/>
      <c r="T1203" s="92"/>
      <c r="U1203" s="92"/>
      <c r="V1203" s="92"/>
      <c r="W1203" s="92"/>
      <c r="X1203" s="92"/>
      <c r="Y1203" s="78"/>
    </row>
    <row r="1204" spans="1:25">
      <c r="A1204" s="97" t="s">
        <v>34</v>
      </c>
      <c r="B1204" s="119"/>
      <c r="C1204" s="120"/>
      <c r="D1204" s="121"/>
      <c r="E1204" s="121"/>
      <c r="F1204" s="121"/>
      <c r="G1204" s="121"/>
      <c r="H1204" s="121"/>
      <c r="I1204" s="121"/>
      <c r="J1204" s="121"/>
      <c r="K1204" s="121"/>
      <c r="L1204" s="121"/>
      <c r="M1204" s="122"/>
      <c r="N1204" s="88"/>
      <c r="O1204" s="80"/>
      <c r="P1204" s="93"/>
      <c r="Q1204" s="91"/>
      <c r="R1204" s="83"/>
      <c r="S1204" s="83"/>
      <c r="T1204" s="92"/>
      <c r="U1204" s="92"/>
      <c r="V1204" s="92"/>
      <c r="W1204" s="92"/>
      <c r="X1204" s="92"/>
      <c r="Y1204" s="78"/>
    </row>
    <row r="1205" spans="1:25" ht="15.75" thickBot="1">
      <c r="A1205" s="97" t="s">
        <v>40</v>
      </c>
      <c r="B1205" s="124"/>
      <c r="C1205" s="125"/>
      <c r="D1205" s="126"/>
      <c r="E1205" s="126"/>
      <c r="F1205" s="126"/>
      <c r="G1205" s="126"/>
      <c r="H1205" s="126"/>
      <c r="I1205" s="126"/>
      <c r="J1205" s="126"/>
      <c r="K1205" s="126"/>
      <c r="L1205" s="126"/>
      <c r="M1205" s="127"/>
      <c r="N1205" s="89"/>
      <c r="O1205" s="80"/>
      <c r="P1205" s="94"/>
      <c r="Q1205" s="91"/>
      <c r="R1205" s="83"/>
      <c r="S1205" s="83"/>
      <c r="T1205" s="92"/>
      <c r="U1205" s="92"/>
      <c r="V1205" s="92"/>
      <c r="W1205" s="92"/>
      <c r="X1205" s="92"/>
      <c r="Y1205" s="78"/>
    </row>
    <row r="1206" spans="1:25">
      <c r="B1206" s="37"/>
      <c r="C1206" s="37"/>
      <c r="D1206" s="71"/>
      <c r="E1206" s="71"/>
      <c r="F1206" s="71"/>
      <c r="G1206" s="71"/>
      <c r="H1206" s="71"/>
      <c r="I1206" s="71"/>
      <c r="J1206" s="71"/>
      <c r="K1206" s="71"/>
      <c r="L1206" s="71"/>
      <c r="M1206" s="71"/>
      <c r="N1206" s="128" t="str">
        <f>IF(OR(ISBLANK(O1198),AND(ISBLANK(R1198),ISBLANK($R$6))),"","RESULT-PLATE-ID1:"&amp;O1198&amp;"|ID2:"&amp;P1198&amp;"|Date:"&amp;IF(ISBLANK(Q1198),,DAY(Q1198)&amp;"/"&amp;MONTH(Q1198)&amp;"/"&amp;YEAR(Q1198))&amp;"|DrugLayout:"&amp;IF(ISBLANK(R1198),$R$6,R1198)&amp;"|Country:"&amp;IF(ISBLANK(S1198),$S$6,S1198)&amp;"|StudySiteName:"&amp;IF(ISBLANK(T1198),$T$6,T1198)&amp;"|Method:"&amp;IF(ISBLANK(U1198),$U$6,U1198)&amp;"|Lat:"&amp;IF(ISBLANK(V1198),$V$6,V1198)&amp;"|Lon:"&amp;IF(ISBLANK(W1198),$W$6,W1198)&amp;"|Batch:"&amp;IF(ISBLANK(X1198),IF(ISBLANK($X$6),,DAY($X$6)&amp;"/"&amp;MONTH($X$6)&amp;"/"&amp;YEAR($X$6)),DAY(X1198)&amp;"/"&amp;MONTH(X1198)&amp;"/"&amp;YEAR(X1198))&amp;"")</f>
        <v/>
      </c>
      <c r="O1206" s="129"/>
      <c r="P1206" s="130"/>
      <c r="Q1206" s="131"/>
      <c r="R1206" s="132"/>
      <c r="S1206" s="132"/>
      <c r="T1206" s="133"/>
      <c r="U1206" s="133"/>
      <c r="V1206" s="133"/>
      <c r="W1206" s="133"/>
      <c r="X1206" s="133"/>
      <c r="Y1206" s="78"/>
    </row>
    <row r="1207" spans="1:25">
      <c r="B1207" s="37"/>
      <c r="C1207" s="102"/>
      <c r="D1207" s="71"/>
      <c r="E1207" s="71"/>
      <c r="F1207" s="71"/>
      <c r="G1207" s="71"/>
      <c r="H1207" s="71"/>
      <c r="I1207" s="71"/>
      <c r="J1207" s="71"/>
      <c r="K1207" s="71"/>
      <c r="L1207" s="71"/>
      <c r="M1207" s="71"/>
      <c r="N1207" s="71"/>
      <c r="O1207" s="80"/>
      <c r="P1207" s="92"/>
      <c r="Q1207" s="91"/>
      <c r="R1207" s="83"/>
      <c r="S1207" s="83"/>
      <c r="T1207" s="92"/>
      <c r="U1207" s="92"/>
      <c r="V1207" s="92"/>
      <c r="W1207" s="92"/>
      <c r="X1207" s="92"/>
      <c r="Y1207" s="78"/>
    </row>
    <row r="1208" spans="1:25" ht="15.75" thickBot="1">
      <c r="A1208" s="96"/>
      <c r="B1208" s="49">
        <v>1</v>
      </c>
      <c r="C1208" s="49">
        <v>2</v>
      </c>
      <c r="D1208" s="49">
        <v>3</v>
      </c>
      <c r="E1208" s="49">
        <v>4</v>
      </c>
      <c r="F1208" s="49">
        <v>5</v>
      </c>
      <c r="G1208" s="49">
        <v>6</v>
      </c>
      <c r="H1208" s="49">
        <v>7</v>
      </c>
      <c r="I1208" s="49">
        <v>8</v>
      </c>
      <c r="J1208" s="49">
        <v>9</v>
      </c>
      <c r="K1208" s="49">
        <v>10</v>
      </c>
      <c r="L1208" s="49">
        <v>11</v>
      </c>
      <c r="M1208" s="49">
        <v>12</v>
      </c>
      <c r="N1208" s="95"/>
      <c r="O1208" s="80"/>
      <c r="P1208" s="90"/>
      <c r="Q1208" s="91"/>
      <c r="R1208" s="83"/>
      <c r="S1208" s="83"/>
      <c r="T1208" s="92"/>
      <c r="U1208" s="92"/>
      <c r="V1208" s="92"/>
      <c r="W1208" s="92"/>
      <c r="X1208" s="92"/>
      <c r="Y1208" s="78"/>
    </row>
    <row r="1209" spans="1:25">
      <c r="A1209" s="97" t="s">
        <v>0</v>
      </c>
      <c r="B1209" s="114"/>
      <c r="C1209" s="115"/>
      <c r="D1209" s="116"/>
      <c r="E1209" s="116"/>
      <c r="F1209" s="52"/>
      <c r="G1209" s="52"/>
      <c r="H1209" s="117"/>
      <c r="I1209" s="117"/>
      <c r="J1209" s="117"/>
      <c r="K1209" s="117"/>
      <c r="L1209" s="116"/>
      <c r="M1209" s="118"/>
      <c r="N1209" s="30"/>
      <c r="O1209" s="151"/>
      <c r="P1209" s="143"/>
      <c r="Q1209" s="144"/>
      <c r="R1209" s="151"/>
      <c r="S1209" s="145"/>
      <c r="T1209" s="143"/>
      <c r="U1209" s="143"/>
      <c r="V1209" s="143"/>
      <c r="W1209" s="143"/>
      <c r="X1209" s="143"/>
      <c r="Y1209" s="147"/>
    </row>
    <row r="1210" spans="1:25">
      <c r="A1210" s="97" t="s">
        <v>4</v>
      </c>
      <c r="B1210" s="119"/>
      <c r="C1210" s="120"/>
      <c r="D1210" s="121"/>
      <c r="E1210" s="121"/>
      <c r="F1210" s="121"/>
      <c r="G1210" s="121"/>
      <c r="H1210" s="51"/>
      <c r="I1210" s="51"/>
      <c r="J1210" s="121"/>
      <c r="K1210" s="121"/>
      <c r="L1210" s="121"/>
      <c r="M1210" s="122"/>
      <c r="N1210" s="87"/>
      <c r="O1210" s="80"/>
      <c r="P1210" s="90"/>
      <c r="Q1210" s="91"/>
      <c r="R1210" s="83"/>
      <c r="S1210" s="83"/>
      <c r="T1210" s="92"/>
      <c r="U1210" s="92"/>
      <c r="V1210" s="92"/>
      <c r="W1210" s="92"/>
      <c r="X1210" s="92"/>
      <c r="Y1210" s="78"/>
    </row>
    <row r="1211" spans="1:25">
      <c r="A1211" s="97" t="s">
        <v>10</v>
      </c>
      <c r="B1211" s="119"/>
      <c r="C1211" s="120"/>
      <c r="D1211" s="121"/>
      <c r="E1211" s="121"/>
      <c r="F1211" s="121"/>
      <c r="G1211" s="121"/>
      <c r="H1211" s="51"/>
      <c r="I1211" s="51"/>
      <c r="J1211" s="121"/>
      <c r="K1211" s="121"/>
      <c r="L1211" s="121"/>
      <c r="M1211" s="122"/>
      <c r="N1211" s="87"/>
      <c r="O1211" s="80"/>
      <c r="P1211" s="90"/>
      <c r="Q1211" s="91"/>
      <c r="R1211" s="83"/>
      <c r="S1211" s="83"/>
      <c r="T1211" s="92"/>
      <c r="U1211" s="92"/>
      <c r="V1211" s="92"/>
      <c r="W1211" s="92"/>
      <c r="X1211" s="92"/>
      <c r="Y1211" s="78"/>
    </row>
    <row r="1212" spans="1:25">
      <c r="A1212" s="97" t="s">
        <v>16</v>
      </c>
      <c r="B1212" s="119"/>
      <c r="C1212" s="120"/>
      <c r="D1212" s="121"/>
      <c r="E1212" s="123"/>
      <c r="F1212" s="123"/>
      <c r="G1212" s="123"/>
      <c r="H1212" s="121"/>
      <c r="I1212" s="121"/>
      <c r="J1212" s="121"/>
      <c r="K1212" s="121"/>
      <c r="L1212" s="121"/>
      <c r="M1212" s="122"/>
      <c r="N1212" s="87"/>
      <c r="O1212" s="80"/>
      <c r="P1212" s="90"/>
      <c r="Q1212" s="91"/>
      <c r="R1212" s="83"/>
      <c r="S1212" s="83"/>
      <c r="T1212" s="92"/>
      <c r="U1212" s="92"/>
      <c r="V1212" s="92"/>
      <c r="W1212" s="92"/>
      <c r="X1212" s="92"/>
      <c r="Y1212" s="78"/>
    </row>
    <row r="1213" spans="1:25">
      <c r="A1213" s="97" t="s">
        <v>22</v>
      </c>
      <c r="B1213" s="119"/>
      <c r="C1213" s="120"/>
      <c r="D1213" s="121"/>
      <c r="E1213" s="123"/>
      <c r="F1213" s="123"/>
      <c r="G1213" s="121"/>
      <c r="H1213" s="121"/>
      <c r="I1213" s="121"/>
      <c r="J1213" s="121"/>
      <c r="K1213" s="121"/>
      <c r="L1213" s="121"/>
      <c r="M1213" s="122"/>
      <c r="N1213" s="87"/>
      <c r="O1213" s="80"/>
      <c r="P1213" s="90"/>
      <c r="Q1213" s="91"/>
      <c r="R1213" s="83"/>
      <c r="S1213" s="83"/>
      <c r="T1213" s="92"/>
      <c r="U1213" s="92"/>
      <c r="V1213" s="92"/>
      <c r="W1213" s="92"/>
      <c r="X1213" s="92"/>
      <c r="Y1213" s="78"/>
    </row>
    <row r="1214" spans="1:25">
      <c r="A1214" s="97" t="s">
        <v>28</v>
      </c>
      <c r="B1214" s="119"/>
      <c r="C1214" s="120"/>
      <c r="D1214" s="121"/>
      <c r="E1214" s="121"/>
      <c r="F1214" s="123"/>
      <c r="G1214" s="121"/>
      <c r="H1214" s="121"/>
      <c r="I1214" s="121"/>
      <c r="J1214" s="121"/>
      <c r="K1214" s="121"/>
      <c r="L1214" s="121"/>
      <c r="M1214" s="122"/>
      <c r="N1214" s="72"/>
      <c r="O1214" s="80"/>
      <c r="P1214" s="74"/>
      <c r="Q1214" s="91"/>
      <c r="R1214" s="83"/>
      <c r="S1214" s="83"/>
      <c r="T1214" s="92"/>
      <c r="U1214" s="92"/>
      <c r="V1214" s="92"/>
      <c r="W1214" s="92"/>
      <c r="X1214" s="92"/>
      <c r="Y1214" s="78"/>
    </row>
    <row r="1215" spans="1:25">
      <c r="A1215" s="97" t="s">
        <v>34</v>
      </c>
      <c r="B1215" s="119"/>
      <c r="C1215" s="120"/>
      <c r="D1215" s="121"/>
      <c r="E1215" s="121"/>
      <c r="F1215" s="121"/>
      <c r="G1215" s="121"/>
      <c r="H1215" s="121"/>
      <c r="I1215" s="121"/>
      <c r="J1215" s="121"/>
      <c r="K1215" s="121"/>
      <c r="L1215" s="121"/>
      <c r="M1215" s="122"/>
      <c r="N1215" s="88"/>
      <c r="O1215" s="80"/>
      <c r="P1215" s="93"/>
      <c r="Q1215" s="91"/>
      <c r="R1215" s="83"/>
      <c r="S1215" s="83"/>
      <c r="T1215" s="92"/>
      <c r="U1215" s="92"/>
      <c r="V1215" s="92"/>
      <c r="W1215" s="92"/>
      <c r="X1215" s="92"/>
      <c r="Y1215" s="78"/>
    </row>
    <row r="1216" spans="1:25" ht="15.75" thickBot="1">
      <c r="A1216" s="97" t="s">
        <v>40</v>
      </c>
      <c r="B1216" s="124"/>
      <c r="C1216" s="125"/>
      <c r="D1216" s="126"/>
      <c r="E1216" s="126"/>
      <c r="F1216" s="126"/>
      <c r="G1216" s="126"/>
      <c r="H1216" s="126"/>
      <c r="I1216" s="126"/>
      <c r="J1216" s="126"/>
      <c r="K1216" s="126"/>
      <c r="L1216" s="126"/>
      <c r="M1216" s="127"/>
      <c r="N1216" s="89"/>
      <c r="O1216" s="80"/>
      <c r="P1216" s="94"/>
      <c r="Q1216" s="91"/>
      <c r="R1216" s="83"/>
      <c r="S1216" s="83"/>
      <c r="T1216" s="92"/>
      <c r="U1216" s="92"/>
      <c r="V1216" s="92"/>
      <c r="W1216" s="92"/>
      <c r="X1216" s="92"/>
      <c r="Y1216" s="78"/>
    </row>
    <row r="1217" spans="1:25">
      <c r="B1217" s="37"/>
      <c r="C1217" s="37"/>
      <c r="D1217" s="71"/>
      <c r="E1217" s="71"/>
      <c r="F1217" s="71"/>
      <c r="G1217" s="71"/>
      <c r="H1217" s="71"/>
      <c r="I1217" s="71"/>
      <c r="J1217" s="71"/>
      <c r="K1217" s="71"/>
      <c r="L1217" s="71"/>
      <c r="M1217" s="71"/>
      <c r="N1217" s="128" t="str">
        <f>IF(OR(ISBLANK(O1209),AND(ISBLANK(R1209),ISBLANK($R$6))),"","RESULT-PLATE-ID1:"&amp;O1209&amp;"|ID2:"&amp;P1209&amp;"|Date:"&amp;IF(ISBLANK(Q1209),,DAY(Q1209)&amp;"/"&amp;MONTH(Q1209)&amp;"/"&amp;YEAR(Q1209))&amp;"|DrugLayout:"&amp;IF(ISBLANK(R1209),$R$6,R1209)&amp;"|Country:"&amp;IF(ISBLANK(S1209),$S$6,S1209)&amp;"|StudySiteName:"&amp;IF(ISBLANK(T1209),$T$6,T1209)&amp;"|Method:"&amp;IF(ISBLANK(U1209),$U$6,U1209)&amp;"|Lat:"&amp;IF(ISBLANK(V1209),$V$6,V1209)&amp;"|Lon:"&amp;IF(ISBLANK(W1209),$W$6,W1209)&amp;"|Batch:"&amp;IF(ISBLANK(X1209),IF(ISBLANK($X$6),,DAY($X$6)&amp;"/"&amp;MONTH($X$6)&amp;"/"&amp;YEAR($X$6)),DAY(X1209)&amp;"/"&amp;MONTH(X1209)&amp;"/"&amp;YEAR(X1209))&amp;"")</f>
        <v/>
      </c>
      <c r="O1217" s="129"/>
      <c r="P1217" s="130"/>
      <c r="Q1217" s="131"/>
      <c r="R1217" s="132"/>
      <c r="S1217" s="132"/>
      <c r="T1217" s="133"/>
      <c r="U1217" s="133"/>
      <c r="V1217" s="133"/>
      <c r="W1217" s="133"/>
      <c r="X1217" s="133"/>
      <c r="Y1217" s="78"/>
    </row>
    <row r="1218" spans="1:25">
      <c r="B1218" s="37"/>
      <c r="C1218" s="102"/>
      <c r="D1218" s="71"/>
      <c r="E1218" s="71"/>
      <c r="F1218" s="71"/>
      <c r="G1218" s="71"/>
      <c r="H1218" s="71"/>
      <c r="I1218" s="71"/>
      <c r="J1218" s="71"/>
      <c r="K1218" s="71"/>
      <c r="L1218" s="71"/>
      <c r="M1218" s="71"/>
      <c r="N1218" s="71"/>
      <c r="O1218" s="80"/>
      <c r="P1218" s="92"/>
      <c r="Q1218" s="91"/>
      <c r="R1218" s="83"/>
      <c r="S1218" s="83"/>
      <c r="T1218" s="92"/>
      <c r="U1218" s="92"/>
      <c r="V1218" s="92"/>
      <c r="W1218" s="92"/>
      <c r="X1218" s="92"/>
      <c r="Y1218" s="78"/>
    </row>
    <row r="1219" spans="1:25" ht="15.75" thickBot="1">
      <c r="A1219" s="96"/>
      <c r="B1219" s="49">
        <v>1</v>
      </c>
      <c r="C1219" s="49">
        <v>2</v>
      </c>
      <c r="D1219" s="49">
        <v>3</v>
      </c>
      <c r="E1219" s="49">
        <v>4</v>
      </c>
      <c r="F1219" s="49">
        <v>5</v>
      </c>
      <c r="G1219" s="49">
        <v>6</v>
      </c>
      <c r="H1219" s="49">
        <v>7</v>
      </c>
      <c r="I1219" s="49">
        <v>8</v>
      </c>
      <c r="J1219" s="49">
        <v>9</v>
      </c>
      <c r="K1219" s="49">
        <v>10</v>
      </c>
      <c r="L1219" s="49">
        <v>11</v>
      </c>
      <c r="M1219" s="49">
        <v>12</v>
      </c>
      <c r="N1219" s="95"/>
      <c r="O1219" s="80"/>
      <c r="P1219" s="90"/>
      <c r="Q1219" s="91"/>
      <c r="R1219" s="83"/>
      <c r="S1219" s="83"/>
      <c r="T1219" s="92"/>
      <c r="U1219" s="92"/>
      <c r="V1219" s="92"/>
      <c r="W1219" s="92"/>
      <c r="X1219" s="92"/>
      <c r="Y1219" s="78"/>
    </row>
    <row r="1220" spans="1:25">
      <c r="A1220" s="97" t="s">
        <v>0</v>
      </c>
      <c r="B1220" s="114"/>
      <c r="C1220" s="115"/>
      <c r="D1220" s="116"/>
      <c r="E1220" s="116"/>
      <c r="F1220" s="52"/>
      <c r="G1220" s="52"/>
      <c r="H1220" s="117"/>
      <c r="I1220" s="117"/>
      <c r="J1220" s="117"/>
      <c r="K1220" s="117"/>
      <c r="L1220" s="116"/>
      <c r="M1220" s="118"/>
      <c r="N1220" s="30"/>
      <c r="O1220" s="151"/>
      <c r="P1220" s="143"/>
      <c r="Q1220" s="144"/>
      <c r="R1220" s="151"/>
      <c r="S1220" s="145"/>
      <c r="T1220" s="143"/>
      <c r="U1220" s="143"/>
      <c r="V1220" s="143"/>
      <c r="W1220" s="143"/>
      <c r="X1220" s="143"/>
      <c r="Y1220" s="147"/>
    </row>
    <row r="1221" spans="1:25">
      <c r="A1221" s="97" t="s">
        <v>4</v>
      </c>
      <c r="B1221" s="119"/>
      <c r="C1221" s="120"/>
      <c r="D1221" s="121"/>
      <c r="E1221" s="121"/>
      <c r="F1221" s="121"/>
      <c r="G1221" s="121"/>
      <c r="H1221" s="51"/>
      <c r="I1221" s="51"/>
      <c r="J1221" s="121"/>
      <c r="K1221" s="121"/>
      <c r="L1221" s="121"/>
      <c r="M1221" s="122"/>
      <c r="N1221" s="87"/>
      <c r="O1221" s="80"/>
      <c r="P1221" s="90"/>
      <c r="Q1221" s="91"/>
      <c r="R1221" s="83"/>
      <c r="S1221" s="83"/>
      <c r="T1221" s="92"/>
      <c r="U1221" s="92"/>
      <c r="V1221" s="92"/>
      <c r="W1221" s="92"/>
      <c r="X1221" s="92"/>
      <c r="Y1221" s="78"/>
    </row>
    <row r="1222" spans="1:25">
      <c r="A1222" s="97" t="s">
        <v>10</v>
      </c>
      <c r="B1222" s="119"/>
      <c r="C1222" s="120"/>
      <c r="D1222" s="121"/>
      <c r="E1222" s="121"/>
      <c r="F1222" s="121"/>
      <c r="G1222" s="121"/>
      <c r="H1222" s="51"/>
      <c r="I1222" s="51"/>
      <c r="J1222" s="121"/>
      <c r="K1222" s="121"/>
      <c r="L1222" s="121"/>
      <c r="M1222" s="122"/>
      <c r="N1222" s="87"/>
      <c r="O1222" s="80"/>
      <c r="P1222" s="90"/>
      <c r="Q1222" s="91"/>
      <c r="R1222" s="83"/>
      <c r="S1222" s="83"/>
      <c r="T1222" s="92"/>
      <c r="U1222" s="92"/>
      <c r="V1222" s="92"/>
      <c r="W1222" s="92"/>
      <c r="X1222" s="92"/>
      <c r="Y1222" s="78"/>
    </row>
    <row r="1223" spans="1:25">
      <c r="A1223" s="97" t="s">
        <v>16</v>
      </c>
      <c r="B1223" s="119"/>
      <c r="C1223" s="120"/>
      <c r="D1223" s="121"/>
      <c r="E1223" s="123"/>
      <c r="F1223" s="123"/>
      <c r="G1223" s="123"/>
      <c r="H1223" s="121"/>
      <c r="I1223" s="121"/>
      <c r="J1223" s="121"/>
      <c r="K1223" s="121"/>
      <c r="L1223" s="121"/>
      <c r="M1223" s="122"/>
      <c r="N1223" s="87"/>
      <c r="O1223" s="80"/>
      <c r="P1223" s="90"/>
      <c r="Q1223" s="91"/>
      <c r="R1223" s="83"/>
      <c r="S1223" s="83"/>
      <c r="T1223" s="92"/>
      <c r="U1223" s="92"/>
      <c r="V1223" s="92"/>
      <c r="W1223" s="92"/>
      <c r="X1223" s="92"/>
      <c r="Y1223" s="78"/>
    </row>
    <row r="1224" spans="1:25">
      <c r="A1224" s="97" t="s">
        <v>22</v>
      </c>
      <c r="B1224" s="119"/>
      <c r="C1224" s="120"/>
      <c r="D1224" s="121"/>
      <c r="E1224" s="123"/>
      <c r="F1224" s="123"/>
      <c r="G1224" s="121"/>
      <c r="H1224" s="121"/>
      <c r="I1224" s="121"/>
      <c r="J1224" s="121"/>
      <c r="K1224" s="121"/>
      <c r="L1224" s="121"/>
      <c r="M1224" s="122"/>
      <c r="N1224" s="87"/>
      <c r="O1224" s="80"/>
      <c r="P1224" s="90"/>
      <c r="Q1224" s="91"/>
      <c r="R1224" s="83"/>
      <c r="S1224" s="83"/>
      <c r="T1224" s="92"/>
      <c r="U1224" s="92"/>
      <c r="V1224" s="92"/>
      <c r="W1224" s="92"/>
      <c r="X1224" s="92"/>
      <c r="Y1224" s="78"/>
    </row>
    <row r="1225" spans="1:25">
      <c r="A1225" s="97" t="s">
        <v>28</v>
      </c>
      <c r="B1225" s="119"/>
      <c r="C1225" s="120"/>
      <c r="D1225" s="121"/>
      <c r="E1225" s="121"/>
      <c r="F1225" s="123"/>
      <c r="G1225" s="121"/>
      <c r="H1225" s="121"/>
      <c r="I1225" s="121"/>
      <c r="J1225" s="121"/>
      <c r="K1225" s="121"/>
      <c r="L1225" s="121"/>
      <c r="M1225" s="122"/>
      <c r="N1225" s="72"/>
      <c r="O1225" s="80"/>
      <c r="P1225" s="74"/>
      <c r="Q1225" s="91"/>
      <c r="R1225" s="83"/>
      <c r="S1225" s="83"/>
      <c r="T1225" s="92"/>
      <c r="U1225" s="92"/>
      <c r="V1225" s="92"/>
      <c r="W1225" s="92"/>
      <c r="X1225" s="92"/>
      <c r="Y1225" s="78"/>
    </row>
    <row r="1226" spans="1:25">
      <c r="A1226" s="97" t="s">
        <v>34</v>
      </c>
      <c r="B1226" s="119"/>
      <c r="C1226" s="120"/>
      <c r="D1226" s="121"/>
      <c r="E1226" s="121"/>
      <c r="F1226" s="121"/>
      <c r="G1226" s="121"/>
      <c r="H1226" s="121"/>
      <c r="I1226" s="121"/>
      <c r="J1226" s="121"/>
      <c r="K1226" s="121"/>
      <c r="L1226" s="121"/>
      <c r="M1226" s="122"/>
      <c r="N1226" s="88"/>
      <c r="O1226" s="80"/>
      <c r="P1226" s="93"/>
      <c r="Q1226" s="91"/>
      <c r="R1226" s="83"/>
      <c r="S1226" s="83"/>
      <c r="T1226" s="92"/>
      <c r="U1226" s="92"/>
      <c r="V1226" s="92"/>
      <c r="W1226" s="92"/>
      <c r="X1226" s="92"/>
      <c r="Y1226" s="78"/>
    </row>
    <row r="1227" spans="1:25" ht="15.75" thickBot="1">
      <c r="A1227" s="97" t="s">
        <v>40</v>
      </c>
      <c r="B1227" s="124"/>
      <c r="C1227" s="125"/>
      <c r="D1227" s="126"/>
      <c r="E1227" s="126"/>
      <c r="F1227" s="126"/>
      <c r="G1227" s="126"/>
      <c r="H1227" s="126"/>
      <c r="I1227" s="126"/>
      <c r="J1227" s="126"/>
      <c r="K1227" s="126"/>
      <c r="L1227" s="126"/>
      <c r="M1227" s="127"/>
      <c r="N1227" s="89"/>
      <c r="O1227" s="80"/>
      <c r="P1227" s="94"/>
      <c r="Q1227" s="91"/>
      <c r="R1227" s="83"/>
      <c r="S1227" s="83"/>
      <c r="T1227" s="92"/>
      <c r="U1227" s="92"/>
      <c r="V1227" s="92"/>
      <c r="W1227" s="92"/>
      <c r="X1227" s="92"/>
      <c r="Y1227" s="78"/>
    </row>
    <row r="1228" spans="1:25">
      <c r="B1228" s="37"/>
      <c r="C1228" s="37"/>
      <c r="D1228" s="71"/>
      <c r="E1228" s="71"/>
      <c r="F1228" s="71"/>
      <c r="G1228" s="71"/>
      <c r="H1228" s="71"/>
      <c r="I1228" s="71"/>
      <c r="J1228" s="71"/>
      <c r="K1228" s="71"/>
      <c r="L1228" s="71"/>
      <c r="M1228" s="71"/>
      <c r="N1228" s="128" t="str">
        <f>IF(OR(ISBLANK(O1220),AND(ISBLANK(R1220),ISBLANK($R$6))),"","RESULT-PLATE-ID1:"&amp;O1220&amp;"|ID2:"&amp;P1220&amp;"|Date:"&amp;IF(ISBLANK(Q1220),,DAY(Q1220)&amp;"/"&amp;MONTH(Q1220)&amp;"/"&amp;YEAR(Q1220))&amp;"|DrugLayout:"&amp;IF(ISBLANK(R1220),$R$6,R1220)&amp;"|Country:"&amp;IF(ISBLANK(S1220),$S$6,S1220)&amp;"|StudySiteName:"&amp;IF(ISBLANK(T1220),$T$6,T1220)&amp;"|Method:"&amp;IF(ISBLANK(U1220),$U$6,U1220)&amp;"|Lat:"&amp;IF(ISBLANK(V1220),$V$6,V1220)&amp;"|Lon:"&amp;IF(ISBLANK(W1220),$W$6,W1220)&amp;"|Batch:"&amp;IF(ISBLANK(X1220),IF(ISBLANK($X$6),,DAY($X$6)&amp;"/"&amp;MONTH($X$6)&amp;"/"&amp;YEAR($X$6)),DAY(X1220)&amp;"/"&amp;MONTH(X1220)&amp;"/"&amp;YEAR(X1220))&amp;"")</f>
        <v/>
      </c>
      <c r="O1228" s="129"/>
      <c r="P1228" s="130"/>
      <c r="Q1228" s="131"/>
      <c r="R1228" s="132"/>
      <c r="S1228" s="132"/>
      <c r="T1228" s="133"/>
      <c r="U1228" s="133"/>
      <c r="V1228" s="133"/>
      <c r="W1228" s="133"/>
      <c r="X1228" s="133"/>
      <c r="Y1228" s="78"/>
    </row>
    <row r="1229" spans="1:25">
      <c r="B1229" s="37"/>
      <c r="C1229" s="37"/>
      <c r="D1229" s="70"/>
      <c r="E1229" s="70"/>
      <c r="F1229" s="70"/>
      <c r="G1229" s="70"/>
      <c r="H1229" s="70"/>
      <c r="I1229" s="70"/>
      <c r="J1229" s="70"/>
      <c r="K1229" s="70"/>
      <c r="L1229" s="70"/>
      <c r="M1229" s="70"/>
      <c r="N1229" s="70"/>
      <c r="O1229" s="80"/>
      <c r="P1229" s="103"/>
      <c r="Q1229" s="91"/>
      <c r="R1229" s="83"/>
      <c r="S1229" s="83"/>
      <c r="T1229" s="92"/>
      <c r="U1229" s="92"/>
      <c r="V1229" s="92"/>
      <c r="W1229" s="92"/>
      <c r="X1229" s="92"/>
      <c r="Y1229" s="78"/>
    </row>
    <row r="1230" spans="1:25" ht="15.75" thickBot="1">
      <c r="A1230" s="96"/>
      <c r="B1230" s="49">
        <v>1</v>
      </c>
      <c r="C1230" s="49">
        <v>2</v>
      </c>
      <c r="D1230" s="49">
        <v>3</v>
      </c>
      <c r="E1230" s="49">
        <v>4</v>
      </c>
      <c r="F1230" s="49">
        <v>5</v>
      </c>
      <c r="G1230" s="49">
        <v>6</v>
      </c>
      <c r="H1230" s="49">
        <v>7</v>
      </c>
      <c r="I1230" s="49">
        <v>8</v>
      </c>
      <c r="J1230" s="49">
        <v>9</v>
      </c>
      <c r="K1230" s="49">
        <v>10</v>
      </c>
      <c r="L1230" s="49">
        <v>11</v>
      </c>
      <c r="M1230" s="49">
        <v>12</v>
      </c>
      <c r="N1230" s="95"/>
      <c r="O1230" s="80"/>
      <c r="P1230" s="90"/>
      <c r="Q1230" s="91"/>
      <c r="R1230" s="83"/>
      <c r="S1230" s="83"/>
      <c r="T1230" s="92"/>
      <c r="U1230" s="92"/>
      <c r="V1230" s="92"/>
      <c r="W1230" s="92"/>
      <c r="X1230" s="92"/>
      <c r="Y1230" s="78"/>
    </row>
    <row r="1231" spans="1:25">
      <c r="A1231" s="97" t="s">
        <v>0</v>
      </c>
      <c r="B1231" s="114"/>
      <c r="C1231" s="115"/>
      <c r="D1231" s="116"/>
      <c r="E1231" s="116"/>
      <c r="F1231" s="52"/>
      <c r="G1231" s="52"/>
      <c r="H1231" s="117"/>
      <c r="I1231" s="117"/>
      <c r="J1231" s="117"/>
      <c r="K1231" s="117"/>
      <c r="L1231" s="116"/>
      <c r="M1231" s="118"/>
      <c r="N1231" s="30"/>
      <c r="O1231" s="151"/>
      <c r="P1231" s="143"/>
      <c r="Q1231" s="144"/>
      <c r="R1231" s="151"/>
      <c r="S1231" s="145"/>
      <c r="T1231" s="143"/>
      <c r="U1231" s="143"/>
      <c r="V1231" s="143"/>
      <c r="W1231" s="143"/>
      <c r="X1231" s="143"/>
      <c r="Y1231" s="147"/>
    </row>
    <row r="1232" spans="1:25">
      <c r="A1232" s="97" t="s">
        <v>4</v>
      </c>
      <c r="B1232" s="119"/>
      <c r="C1232" s="120"/>
      <c r="D1232" s="121"/>
      <c r="E1232" s="121"/>
      <c r="F1232" s="121"/>
      <c r="G1232" s="121"/>
      <c r="H1232" s="51"/>
      <c r="I1232" s="51"/>
      <c r="J1232" s="121"/>
      <c r="K1232" s="121"/>
      <c r="L1232" s="121"/>
      <c r="M1232" s="122"/>
      <c r="N1232" s="87"/>
      <c r="O1232" s="80"/>
      <c r="P1232" s="90"/>
      <c r="Q1232" s="91"/>
      <c r="R1232" s="83"/>
      <c r="S1232" s="83"/>
      <c r="T1232" s="92"/>
      <c r="U1232" s="92"/>
      <c r="V1232" s="92"/>
      <c r="W1232" s="92"/>
      <c r="X1232" s="92"/>
      <c r="Y1232" s="78"/>
    </row>
    <row r="1233" spans="1:25">
      <c r="A1233" s="97" t="s">
        <v>10</v>
      </c>
      <c r="B1233" s="119"/>
      <c r="C1233" s="120"/>
      <c r="D1233" s="121"/>
      <c r="E1233" s="121"/>
      <c r="F1233" s="121"/>
      <c r="G1233" s="121"/>
      <c r="H1233" s="51"/>
      <c r="I1233" s="51"/>
      <c r="J1233" s="121"/>
      <c r="K1233" s="121"/>
      <c r="L1233" s="121"/>
      <c r="M1233" s="122"/>
      <c r="N1233" s="87"/>
      <c r="O1233" s="80"/>
      <c r="P1233" s="90"/>
      <c r="Q1233" s="91"/>
      <c r="R1233" s="83"/>
      <c r="S1233" s="83"/>
      <c r="T1233" s="92"/>
      <c r="U1233" s="92"/>
      <c r="V1233" s="92"/>
      <c r="W1233" s="92"/>
      <c r="X1233" s="92"/>
      <c r="Y1233" s="78"/>
    </row>
    <row r="1234" spans="1:25">
      <c r="A1234" s="97" t="s">
        <v>16</v>
      </c>
      <c r="B1234" s="119"/>
      <c r="C1234" s="120"/>
      <c r="D1234" s="121"/>
      <c r="E1234" s="123"/>
      <c r="F1234" s="123"/>
      <c r="G1234" s="123"/>
      <c r="H1234" s="121"/>
      <c r="I1234" s="121"/>
      <c r="J1234" s="121"/>
      <c r="K1234" s="121"/>
      <c r="L1234" s="121"/>
      <c r="M1234" s="122"/>
      <c r="N1234" s="87"/>
      <c r="O1234" s="80"/>
      <c r="P1234" s="90"/>
      <c r="Q1234" s="91"/>
      <c r="R1234" s="83"/>
      <c r="S1234" s="83"/>
      <c r="T1234" s="92"/>
      <c r="U1234" s="92"/>
      <c r="V1234" s="92"/>
      <c r="W1234" s="92"/>
      <c r="X1234" s="92"/>
      <c r="Y1234" s="78"/>
    </row>
    <row r="1235" spans="1:25">
      <c r="A1235" s="97" t="s">
        <v>22</v>
      </c>
      <c r="B1235" s="119"/>
      <c r="C1235" s="120"/>
      <c r="D1235" s="121"/>
      <c r="E1235" s="123"/>
      <c r="F1235" s="123"/>
      <c r="G1235" s="121"/>
      <c r="H1235" s="121"/>
      <c r="I1235" s="121"/>
      <c r="J1235" s="121"/>
      <c r="K1235" s="121"/>
      <c r="L1235" s="121"/>
      <c r="M1235" s="122"/>
      <c r="N1235" s="87"/>
      <c r="O1235" s="80"/>
      <c r="P1235" s="90"/>
      <c r="Q1235" s="91"/>
      <c r="R1235" s="83"/>
      <c r="S1235" s="83"/>
      <c r="T1235" s="92"/>
      <c r="U1235" s="92"/>
      <c r="V1235" s="92"/>
      <c r="W1235" s="92"/>
      <c r="X1235" s="92"/>
      <c r="Y1235" s="78"/>
    </row>
    <row r="1236" spans="1:25">
      <c r="A1236" s="97" t="s">
        <v>28</v>
      </c>
      <c r="B1236" s="119"/>
      <c r="C1236" s="120"/>
      <c r="D1236" s="121"/>
      <c r="E1236" s="121"/>
      <c r="F1236" s="123"/>
      <c r="G1236" s="121"/>
      <c r="H1236" s="121"/>
      <c r="I1236" s="121"/>
      <c r="J1236" s="121"/>
      <c r="K1236" s="121"/>
      <c r="L1236" s="121"/>
      <c r="M1236" s="122"/>
      <c r="N1236" s="72"/>
      <c r="O1236" s="80"/>
      <c r="P1236" s="74"/>
      <c r="Q1236" s="91"/>
      <c r="R1236" s="83"/>
      <c r="S1236" s="83"/>
      <c r="T1236" s="92"/>
      <c r="U1236" s="92"/>
      <c r="V1236" s="92"/>
      <c r="W1236" s="92"/>
      <c r="X1236" s="92"/>
      <c r="Y1236" s="78"/>
    </row>
    <row r="1237" spans="1:25">
      <c r="A1237" s="97" t="s">
        <v>34</v>
      </c>
      <c r="B1237" s="119"/>
      <c r="C1237" s="120"/>
      <c r="D1237" s="121"/>
      <c r="E1237" s="121"/>
      <c r="F1237" s="121"/>
      <c r="G1237" s="121"/>
      <c r="H1237" s="121"/>
      <c r="I1237" s="121"/>
      <c r="J1237" s="121"/>
      <c r="K1237" s="121"/>
      <c r="L1237" s="121"/>
      <c r="M1237" s="122"/>
      <c r="N1237" s="88"/>
      <c r="O1237" s="80"/>
      <c r="P1237" s="93"/>
      <c r="Q1237" s="91"/>
      <c r="R1237" s="83"/>
      <c r="S1237" s="83"/>
      <c r="T1237" s="92"/>
      <c r="U1237" s="92"/>
      <c r="V1237" s="92"/>
      <c r="W1237" s="92"/>
      <c r="X1237" s="92"/>
      <c r="Y1237" s="78"/>
    </row>
    <row r="1238" spans="1:25" ht="15.75" thickBot="1">
      <c r="A1238" s="97" t="s">
        <v>40</v>
      </c>
      <c r="B1238" s="124"/>
      <c r="C1238" s="125"/>
      <c r="D1238" s="126"/>
      <c r="E1238" s="126"/>
      <c r="F1238" s="126"/>
      <c r="G1238" s="126"/>
      <c r="H1238" s="126"/>
      <c r="I1238" s="126"/>
      <c r="J1238" s="126"/>
      <c r="K1238" s="126"/>
      <c r="L1238" s="126"/>
      <c r="M1238" s="127"/>
      <c r="N1238" s="89"/>
      <c r="O1238" s="80"/>
      <c r="P1238" s="94"/>
      <c r="Q1238" s="91"/>
      <c r="R1238" s="83"/>
      <c r="S1238" s="83"/>
      <c r="T1238" s="92"/>
      <c r="U1238" s="92"/>
      <c r="V1238" s="92"/>
      <c r="W1238" s="92"/>
      <c r="X1238" s="92"/>
      <c r="Y1238" s="78"/>
    </row>
    <row r="1239" spans="1:25">
      <c r="B1239" s="37"/>
      <c r="C1239" s="37"/>
      <c r="D1239" s="71"/>
      <c r="E1239" s="71"/>
      <c r="F1239" s="71"/>
      <c r="G1239" s="71"/>
      <c r="H1239" s="71"/>
      <c r="I1239" s="71"/>
      <c r="J1239" s="71"/>
      <c r="K1239" s="71"/>
      <c r="L1239" s="71"/>
      <c r="M1239" s="71"/>
      <c r="N1239" s="128" t="str">
        <f>IF(OR(ISBLANK(O1231),AND(ISBLANK(R1231),ISBLANK($R$6))),"","RESULT-PLATE-ID1:"&amp;O1231&amp;"|ID2:"&amp;P1231&amp;"|Date:"&amp;IF(ISBLANK(Q1231),,DAY(Q1231)&amp;"/"&amp;MONTH(Q1231)&amp;"/"&amp;YEAR(Q1231))&amp;"|DrugLayout:"&amp;IF(ISBLANK(R1231),$R$6,R1231)&amp;"|Country:"&amp;IF(ISBLANK(S1231),$S$6,S1231)&amp;"|StudySiteName:"&amp;IF(ISBLANK(T1231),$T$6,T1231)&amp;"|Method:"&amp;IF(ISBLANK(U1231),$U$6,U1231)&amp;"|Lat:"&amp;IF(ISBLANK(V1231),$V$6,V1231)&amp;"|Lon:"&amp;IF(ISBLANK(W1231),$W$6,W1231)&amp;"|Batch:"&amp;IF(ISBLANK(X1231),IF(ISBLANK($X$6),,DAY($X$6)&amp;"/"&amp;MONTH($X$6)&amp;"/"&amp;YEAR($X$6)),DAY(X1231)&amp;"/"&amp;MONTH(X1231)&amp;"/"&amp;YEAR(X1231))&amp;"")</f>
        <v/>
      </c>
      <c r="O1239" s="129"/>
      <c r="P1239" s="130"/>
      <c r="Q1239" s="131"/>
      <c r="R1239" s="132"/>
      <c r="S1239" s="132"/>
      <c r="T1239" s="133"/>
      <c r="U1239" s="133"/>
      <c r="V1239" s="133"/>
      <c r="W1239" s="133"/>
      <c r="X1239" s="133"/>
      <c r="Y1239" s="78"/>
    </row>
    <row r="1240" spans="1:25">
      <c r="B1240" s="37"/>
      <c r="C1240" s="102"/>
      <c r="D1240" s="71"/>
      <c r="E1240" s="71"/>
      <c r="F1240" s="71"/>
      <c r="G1240" s="71"/>
      <c r="H1240" s="71"/>
      <c r="I1240" s="71"/>
      <c r="J1240" s="71"/>
      <c r="K1240" s="71"/>
      <c r="L1240" s="71"/>
      <c r="M1240" s="71"/>
      <c r="N1240" s="71"/>
      <c r="O1240" s="80"/>
      <c r="P1240" s="92"/>
      <c r="Q1240" s="91"/>
      <c r="R1240" s="83"/>
      <c r="S1240" s="83"/>
      <c r="T1240" s="92"/>
      <c r="U1240" s="92"/>
      <c r="V1240" s="92"/>
      <c r="W1240" s="92"/>
      <c r="X1240" s="92"/>
      <c r="Y1240" s="78"/>
    </row>
    <row r="1241" spans="1:25" ht="15.75" thickBot="1">
      <c r="A1241" s="96"/>
      <c r="B1241" s="49">
        <v>1</v>
      </c>
      <c r="C1241" s="49">
        <v>2</v>
      </c>
      <c r="D1241" s="49">
        <v>3</v>
      </c>
      <c r="E1241" s="49">
        <v>4</v>
      </c>
      <c r="F1241" s="49">
        <v>5</v>
      </c>
      <c r="G1241" s="49">
        <v>6</v>
      </c>
      <c r="H1241" s="49">
        <v>7</v>
      </c>
      <c r="I1241" s="49">
        <v>8</v>
      </c>
      <c r="J1241" s="49">
        <v>9</v>
      </c>
      <c r="K1241" s="49">
        <v>10</v>
      </c>
      <c r="L1241" s="49">
        <v>11</v>
      </c>
      <c r="M1241" s="49">
        <v>12</v>
      </c>
      <c r="N1241" s="95"/>
      <c r="O1241" s="80"/>
      <c r="P1241" s="90"/>
      <c r="Q1241" s="91"/>
      <c r="R1241" s="83"/>
      <c r="S1241" s="83"/>
      <c r="T1241" s="92"/>
      <c r="U1241" s="92"/>
      <c r="V1241" s="92"/>
      <c r="W1241" s="92"/>
      <c r="X1241" s="92"/>
      <c r="Y1241" s="78"/>
    </row>
    <row r="1242" spans="1:25">
      <c r="A1242" s="97" t="s">
        <v>0</v>
      </c>
      <c r="B1242" s="114"/>
      <c r="C1242" s="115"/>
      <c r="D1242" s="116"/>
      <c r="E1242" s="116"/>
      <c r="F1242" s="52"/>
      <c r="G1242" s="52"/>
      <c r="H1242" s="117"/>
      <c r="I1242" s="117"/>
      <c r="J1242" s="117"/>
      <c r="K1242" s="117"/>
      <c r="L1242" s="116"/>
      <c r="M1242" s="118"/>
      <c r="N1242" s="30"/>
      <c r="O1242" s="151"/>
      <c r="P1242" s="143"/>
      <c r="Q1242" s="144"/>
      <c r="R1242" s="151"/>
      <c r="S1242" s="145"/>
      <c r="T1242" s="143"/>
      <c r="U1242" s="143"/>
      <c r="V1242" s="143"/>
      <c r="W1242" s="143"/>
      <c r="X1242" s="143"/>
      <c r="Y1242" s="147"/>
    </row>
    <row r="1243" spans="1:25">
      <c r="A1243" s="97" t="s">
        <v>4</v>
      </c>
      <c r="B1243" s="119"/>
      <c r="C1243" s="120"/>
      <c r="D1243" s="121"/>
      <c r="E1243" s="121"/>
      <c r="F1243" s="121"/>
      <c r="G1243" s="121"/>
      <c r="H1243" s="51"/>
      <c r="I1243" s="51"/>
      <c r="J1243" s="121"/>
      <c r="K1243" s="121"/>
      <c r="L1243" s="121"/>
      <c r="M1243" s="122"/>
      <c r="N1243" s="87"/>
      <c r="O1243" s="80"/>
      <c r="P1243" s="90"/>
      <c r="Q1243" s="91"/>
      <c r="R1243" s="83"/>
      <c r="S1243" s="83"/>
      <c r="T1243" s="92"/>
      <c r="U1243" s="92"/>
      <c r="V1243" s="92"/>
      <c r="W1243" s="92"/>
      <c r="X1243" s="92"/>
      <c r="Y1243" s="78"/>
    </row>
    <row r="1244" spans="1:25">
      <c r="A1244" s="97" t="s">
        <v>10</v>
      </c>
      <c r="B1244" s="119"/>
      <c r="C1244" s="120"/>
      <c r="D1244" s="121"/>
      <c r="E1244" s="121"/>
      <c r="F1244" s="121"/>
      <c r="G1244" s="121"/>
      <c r="H1244" s="51"/>
      <c r="I1244" s="51"/>
      <c r="J1244" s="121"/>
      <c r="K1244" s="121"/>
      <c r="L1244" s="121"/>
      <c r="M1244" s="122"/>
      <c r="N1244" s="87"/>
      <c r="O1244" s="80"/>
      <c r="P1244" s="90"/>
      <c r="Q1244" s="91"/>
      <c r="R1244" s="83"/>
      <c r="S1244" s="83"/>
      <c r="T1244" s="92"/>
      <c r="U1244" s="92"/>
      <c r="V1244" s="92"/>
      <c r="W1244" s="92"/>
      <c r="X1244" s="92"/>
      <c r="Y1244" s="78"/>
    </row>
    <row r="1245" spans="1:25">
      <c r="A1245" s="97" t="s">
        <v>16</v>
      </c>
      <c r="B1245" s="119"/>
      <c r="C1245" s="120"/>
      <c r="D1245" s="121"/>
      <c r="E1245" s="123"/>
      <c r="F1245" s="123"/>
      <c r="G1245" s="123"/>
      <c r="H1245" s="121"/>
      <c r="I1245" s="121"/>
      <c r="J1245" s="121"/>
      <c r="K1245" s="121"/>
      <c r="L1245" s="121"/>
      <c r="M1245" s="122"/>
      <c r="N1245" s="87"/>
      <c r="O1245" s="80"/>
      <c r="P1245" s="90"/>
      <c r="Q1245" s="91"/>
      <c r="R1245" s="83"/>
      <c r="S1245" s="83"/>
      <c r="T1245" s="92"/>
      <c r="U1245" s="92"/>
      <c r="V1245" s="92"/>
      <c r="W1245" s="92"/>
      <c r="X1245" s="92"/>
      <c r="Y1245" s="78"/>
    </row>
    <row r="1246" spans="1:25">
      <c r="A1246" s="97" t="s">
        <v>22</v>
      </c>
      <c r="B1246" s="119"/>
      <c r="C1246" s="120"/>
      <c r="D1246" s="121"/>
      <c r="E1246" s="123"/>
      <c r="F1246" s="123"/>
      <c r="G1246" s="121"/>
      <c r="H1246" s="121"/>
      <c r="I1246" s="121"/>
      <c r="J1246" s="121"/>
      <c r="K1246" s="121"/>
      <c r="L1246" s="121"/>
      <c r="M1246" s="122"/>
      <c r="N1246" s="87"/>
      <c r="O1246" s="80"/>
      <c r="P1246" s="90"/>
      <c r="Q1246" s="91"/>
      <c r="R1246" s="83"/>
      <c r="S1246" s="83"/>
      <c r="T1246" s="92"/>
      <c r="U1246" s="92"/>
      <c r="V1246" s="92"/>
      <c r="W1246" s="92"/>
      <c r="X1246" s="92"/>
      <c r="Y1246" s="78"/>
    </row>
    <row r="1247" spans="1:25">
      <c r="A1247" s="97" t="s">
        <v>28</v>
      </c>
      <c r="B1247" s="119"/>
      <c r="C1247" s="120"/>
      <c r="D1247" s="121"/>
      <c r="E1247" s="121"/>
      <c r="F1247" s="123"/>
      <c r="G1247" s="121"/>
      <c r="H1247" s="121"/>
      <c r="I1247" s="121"/>
      <c r="J1247" s="121"/>
      <c r="K1247" s="121"/>
      <c r="L1247" s="121"/>
      <c r="M1247" s="122"/>
      <c r="N1247" s="72"/>
      <c r="O1247" s="80"/>
      <c r="P1247" s="74"/>
      <c r="Q1247" s="91"/>
      <c r="R1247" s="83"/>
      <c r="S1247" s="83"/>
      <c r="T1247" s="92"/>
      <c r="U1247" s="92"/>
      <c r="V1247" s="92"/>
      <c r="W1247" s="92"/>
      <c r="X1247" s="92"/>
      <c r="Y1247" s="78"/>
    </row>
    <row r="1248" spans="1:25">
      <c r="A1248" s="97" t="s">
        <v>34</v>
      </c>
      <c r="B1248" s="119"/>
      <c r="C1248" s="120"/>
      <c r="D1248" s="121"/>
      <c r="E1248" s="121"/>
      <c r="F1248" s="121"/>
      <c r="G1248" s="121"/>
      <c r="H1248" s="121"/>
      <c r="I1248" s="121"/>
      <c r="J1248" s="121"/>
      <c r="K1248" s="121"/>
      <c r="L1248" s="121"/>
      <c r="M1248" s="122"/>
      <c r="N1248" s="88"/>
      <c r="O1248" s="80"/>
      <c r="P1248" s="93"/>
      <c r="Q1248" s="91"/>
      <c r="R1248" s="83"/>
      <c r="S1248" s="83"/>
      <c r="T1248" s="92"/>
      <c r="U1248" s="92"/>
      <c r="V1248" s="92"/>
      <c r="W1248" s="92"/>
      <c r="X1248" s="92"/>
      <c r="Y1248" s="78"/>
    </row>
    <row r="1249" spans="1:25" ht="15.75" thickBot="1">
      <c r="A1249" s="97" t="s">
        <v>40</v>
      </c>
      <c r="B1249" s="124"/>
      <c r="C1249" s="125"/>
      <c r="D1249" s="126"/>
      <c r="E1249" s="126"/>
      <c r="F1249" s="126"/>
      <c r="G1249" s="126"/>
      <c r="H1249" s="126"/>
      <c r="I1249" s="126"/>
      <c r="J1249" s="126"/>
      <c r="K1249" s="126"/>
      <c r="L1249" s="126"/>
      <c r="M1249" s="127"/>
      <c r="N1249" s="89"/>
      <c r="O1249" s="80"/>
      <c r="P1249" s="94"/>
      <c r="Q1249" s="91"/>
      <c r="R1249" s="83"/>
      <c r="S1249" s="83"/>
      <c r="T1249" s="92"/>
      <c r="U1249" s="92"/>
      <c r="V1249" s="92"/>
      <c r="W1249" s="92"/>
      <c r="X1249" s="92"/>
      <c r="Y1249" s="78"/>
    </row>
    <row r="1250" spans="1:25">
      <c r="B1250" s="37"/>
      <c r="C1250" s="37"/>
      <c r="D1250" s="71"/>
      <c r="E1250" s="71"/>
      <c r="F1250" s="71"/>
      <c r="G1250" s="71"/>
      <c r="H1250" s="71"/>
      <c r="I1250" s="71"/>
      <c r="J1250" s="71"/>
      <c r="K1250" s="71"/>
      <c r="L1250" s="71"/>
      <c r="M1250" s="71"/>
      <c r="N1250" s="128" t="str">
        <f>IF(OR(ISBLANK(O1242),AND(ISBLANK(R1242),ISBLANK($R$6))),"","RESULT-PLATE-ID1:"&amp;O1242&amp;"|ID2:"&amp;P1242&amp;"|Date:"&amp;IF(ISBLANK(Q1242),,DAY(Q1242)&amp;"/"&amp;MONTH(Q1242)&amp;"/"&amp;YEAR(Q1242))&amp;"|DrugLayout:"&amp;IF(ISBLANK(R1242),$R$6,R1242)&amp;"|Country:"&amp;IF(ISBLANK(S1242),$S$6,S1242)&amp;"|StudySiteName:"&amp;IF(ISBLANK(T1242),$T$6,T1242)&amp;"|Method:"&amp;IF(ISBLANK(U1242),$U$6,U1242)&amp;"|Lat:"&amp;IF(ISBLANK(V1242),$V$6,V1242)&amp;"|Lon:"&amp;IF(ISBLANK(W1242),$W$6,W1242)&amp;"|Batch:"&amp;IF(ISBLANK(X1242),IF(ISBLANK($X$6),,DAY($X$6)&amp;"/"&amp;MONTH($X$6)&amp;"/"&amp;YEAR($X$6)),DAY(X1242)&amp;"/"&amp;MONTH(X1242)&amp;"/"&amp;YEAR(X1242))&amp;"")</f>
        <v/>
      </c>
      <c r="O1250" s="129"/>
      <c r="P1250" s="130"/>
      <c r="Q1250" s="131"/>
      <c r="R1250" s="132"/>
      <c r="S1250" s="132"/>
      <c r="T1250" s="133"/>
      <c r="U1250" s="133"/>
      <c r="V1250" s="133"/>
      <c r="W1250" s="133"/>
      <c r="X1250" s="133"/>
      <c r="Y1250" s="78"/>
    </row>
    <row r="1251" spans="1:25">
      <c r="B1251" s="37"/>
      <c r="C1251" s="37"/>
      <c r="D1251" s="70"/>
      <c r="E1251" s="70"/>
      <c r="F1251" s="70"/>
      <c r="G1251" s="70"/>
      <c r="H1251" s="70"/>
      <c r="I1251" s="70"/>
      <c r="J1251" s="70"/>
      <c r="K1251" s="70"/>
      <c r="L1251" s="70"/>
      <c r="M1251" s="70"/>
      <c r="N1251" s="70"/>
      <c r="O1251" s="80"/>
      <c r="P1251" s="103"/>
      <c r="Q1251" s="91"/>
      <c r="R1251" s="83"/>
      <c r="S1251" s="83"/>
      <c r="T1251" s="92"/>
      <c r="U1251" s="92"/>
      <c r="V1251" s="92"/>
      <c r="W1251" s="92"/>
      <c r="X1251" s="92"/>
      <c r="Y1251" s="78"/>
    </row>
    <row r="1252" spans="1:25" ht="15.75" thickBot="1">
      <c r="A1252" s="96"/>
      <c r="B1252" s="49">
        <v>1</v>
      </c>
      <c r="C1252" s="49">
        <v>2</v>
      </c>
      <c r="D1252" s="49">
        <v>3</v>
      </c>
      <c r="E1252" s="49">
        <v>4</v>
      </c>
      <c r="F1252" s="49">
        <v>5</v>
      </c>
      <c r="G1252" s="49">
        <v>6</v>
      </c>
      <c r="H1252" s="49">
        <v>7</v>
      </c>
      <c r="I1252" s="49">
        <v>8</v>
      </c>
      <c r="J1252" s="49">
        <v>9</v>
      </c>
      <c r="K1252" s="49">
        <v>10</v>
      </c>
      <c r="L1252" s="49">
        <v>11</v>
      </c>
      <c r="M1252" s="49">
        <v>12</v>
      </c>
      <c r="N1252" s="95"/>
      <c r="O1252" s="80"/>
      <c r="P1252" s="90"/>
      <c r="Q1252" s="91"/>
      <c r="R1252" s="83"/>
      <c r="S1252" s="83"/>
      <c r="T1252" s="92"/>
      <c r="U1252" s="92"/>
      <c r="V1252" s="92"/>
      <c r="W1252" s="92"/>
      <c r="X1252" s="92"/>
      <c r="Y1252" s="78"/>
    </row>
    <row r="1253" spans="1:25">
      <c r="A1253" s="97" t="s">
        <v>0</v>
      </c>
      <c r="B1253" s="114"/>
      <c r="C1253" s="115"/>
      <c r="D1253" s="116"/>
      <c r="E1253" s="116"/>
      <c r="F1253" s="52"/>
      <c r="G1253" s="52"/>
      <c r="H1253" s="117"/>
      <c r="I1253" s="117"/>
      <c r="J1253" s="117"/>
      <c r="K1253" s="117"/>
      <c r="L1253" s="116"/>
      <c r="M1253" s="118"/>
      <c r="N1253" s="30"/>
      <c r="O1253" s="151"/>
      <c r="P1253" s="143"/>
      <c r="Q1253" s="144"/>
      <c r="R1253" s="151"/>
      <c r="S1253" s="145"/>
      <c r="T1253" s="143"/>
      <c r="U1253" s="143"/>
      <c r="V1253" s="143"/>
      <c r="W1253" s="143"/>
      <c r="X1253" s="143"/>
      <c r="Y1253" s="146"/>
    </row>
    <row r="1254" spans="1:25">
      <c r="A1254" s="97" t="s">
        <v>4</v>
      </c>
      <c r="B1254" s="119"/>
      <c r="C1254" s="120"/>
      <c r="D1254" s="121"/>
      <c r="E1254" s="121"/>
      <c r="F1254" s="121"/>
      <c r="G1254" s="121"/>
      <c r="H1254" s="51"/>
      <c r="I1254" s="51"/>
      <c r="J1254" s="121"/>
      <c r="K1254" s="121"/>
      <c r="L1254" s="121"/>
      <c r="M1254" s="122"/>
      <c r="N1254" s="87"/>
      <c r="O1254" s="80"/>
      <c r="P1254" s="90"/>
      <c r="Q1254" s="91"/>
      <c r="R1254" s="83"/>
      <c r="S1254" s="83"/>
      <c r="T1254" s="92"/>
      <c r="U1254" s="92"/>
      <c r="V1254" s="92"/>
      <c r="W1254" s="92"/>
      <c r="X1254" s="92"/>
      <c r="Y1254" s="78"/>
    </row>
    <row r="1255" spans="1:25">
      <c r="A1255" s="97" t="s">
        <v>10</v>
      </c>
      <c r="B1255" s="119"/>
      <c r="C1255" s="120"/>
      <c r="D1255" s="121"/>
      <c r="E1255" s="121"/>
      <c r="F1255" s="121"/>
      <c r="G1255" s="121"/>
      <c r="H1255" s="51"/>
      <c r="I1255" s="51"/>
      <c r="J1255" s="121"/>
      <c r="K1255" s="121"/>
      <c r="L1255" s="121"/>
      <c r="M1255" s="122"/>
      <c r="N1255" s="87"/>
      <c r="O1255" s="80"/>
      <c r="P1255" s="90"/>
      <c r="Q1255" s="91"/>
      <c r="R1255" s="83"/>
      <c r="S1255" s="83"/>
      <c r="T1255" s="92"/>
      <c r="U1255" s="92"/>
      <c r="V1255" s="92"/>
      <c r="W1255" s="92"/>
      <c r="X1255" s="92"/>
      <c r="Y1255" s="78"/>
    </row>
    <row r="1256" spans="1:25">
      <c r="A1256" s="97" t="s">
        <v>16</v>
      </c>
      <c r="B1256" s="119"/>
      <c r="C1256" s="120"/>
      <c r="D1256" s="121"/>
      <c r="E1256" s="123"/>
      <c r="F1256" s="123"/>
      <c r="G1256" s="123"/>
      <c r="H1256" s="121"/>
      <c r="I1256" s="121"/>
      <c r="J1256" s="121"/>
      <c r="K1256" s="121"/>
      <c r="L1256" s="121"/>
      <c r="M1256" s="122"/>
      <c r="N1256" s="87"/>
      <c r="O1256" s="80"/>
      <c r="P1256" s="90"/>
      <c r="Q1256" s="91"/>
      <c r="R1256" s="83"/>
      <c r="S1256" s="83"/>
      <c r="T1256" s="92"/>
      <c r="U1256" s="92"/>
      <c r="V1256" s="92"/>
      <c r="W1256" s="92"/>
      <c r="X1256" s="92"/>
      <c r="Y1256" s="78"/>
    </row>
    <row r="1257" spans="1:25">
      <c r="A1257" s="97" t="s">
        <v>22</v>
      </c>
      <c r="B1257" s="119"/>
      <c r="C1257" s="120"/>
      <c r="D1257" s="121"/>
      <c r="E1257" s="123"/>
      <c r="F1257" s="123"/>
      <c r="G1257" s="121"/>
      <c r="H1257" s="121"/>
      <c r="I1257" s="121"/>
      <c r="J1257" s="121"/>
      <c r="K1257" s="121"/>
      <c r="L1257" s="121"/>
      <c r="M1257" s="122"/>
      <c r="N1257" s="87"/>
      <c r="O1257" s="80"/>
      <c r="P1257" s="90"/>
      <c r="Q1257" s="91"/>
      <c r="R1257" s="83"/>
      <c r="S1257" s="83"/>
      <c r="T1257" s="92"/>
      <c r="U1257" s="92"/>
      <c r="V1257" s="92"/>
      <c r="W1257" s="92"/>
      <c r="X1257" s="92"/>
      <c r="Y1257" s="78"/>
    </row>
    <row r="1258" spans="1:25">
      <c r="A1258" s="97" t="s">
        <v>28</v>
      </c>
      <c r="B1258" s="119"/>
      <c r="C1258" s="120"/>
      <c r="D1258" s="121"/>
      <c r="E1258" s="121"/>
      <c r="F1258" s="123"/>
      <c r="G1258" s="121"/>
      <c r="H1258" s="121"/>
      <c r="I1258" s="121"/>
      <c r="J1258" s="121"/>
      <c r="K1258" s="121"/>
      <c r="L1258" s="121"/>
      <c r="M1258" s="122"/>
      <c r="N1258" s="72"/>
      <c r="O1258" s="80"/>
      <c r="P1258" s="74"/>
      <c r="Q1258" s="91"/>
      <c r="R1258" s="83"/>
      <c r="S1258" s="83"/>
      <c r="T1258" s="92"/>
      <c r="U1258" s="92"/>
      <c r="V1258" s="92"/>
      <c r="W1258" s="92"/>
      <c r="X1258" s="92"/>
      <c r="Y1258" s="78"/>
    </row>
    <row r="1259" spans="1:25">
      <c r="A1259" s="97" t="s">
        <v>34</v>
      </c>
      <c r="B1259" s="119"/>
      <c r="C1259" s="120"/>
      <c r="D1259" s="121"/>
      <c r="E1259" s="121"/>
      <c r="F1259" s="121"/>
      <c r="G1259" s="121"/>
      <c r="H1259" s="121"/>
      <c r="I1259" s="121"/>
      <c r="J1259" s="121"/>
      <c r="K1259" s="121"/>
      <c r="L1259" s="121"/>
      <c r="M1259" s="122"/>
      <c r="N1259" s="88"/>
      <c r="O1259" s="80"/>
      <c r="P1259" s="93"/>
      <c r="Q1259" s="91"/>
      <c r="R1259" s="83"/>
      <c r="S1259" s="83"/>
      <c r="T1259" s="92"/>
      <c r="U1259" s="92"/>
      <c r="V1259" s="92"/>
      <c r="W1259" s="92"/>
      <c r="X1259" s="92"/>
      <c r="Y1259" s="78"/>
    </row>
    <row r="1260" spans="1:25" ht="15.75" thickBot="1">
      <c r="A1260" s="97" t="s">
        <v>40</v>
      </c>
      <c r="B1260" s="124"/>
      <c r="C1260" s="125"/>
      <c r="D1260" s="126"/>
      <c r="E1260" s="126"/>
      <c r="F1260" s="126"/>
      <c r="G1260" s="126"/>
      <c r="H1260" s="126"/>
      <c r="I1260" s="126"/>
      <c r="J1260" s="126"/>
      <c r="K1260" s="126"/>
      <c r="L1260" s="126"/>
      <c r="M1260" s="127"/>
      <c r="N1260" s="89"/>
      <c r="O1260" s="80"/>
      <c r="P1260" s="94"/>
      <c r="Q1260" s="91"/>
      <c r="R1260" s="83"/>
      <c r="S1260" s="83"/>
      <c r="T1260" s="92"/>
      <c r="U1260" s="92"/>
      <c r="V1260" s="92"/>
      <c r="W1260" s="92"/>
      <c r="X1260" s="92"/>
      <c r="Y1260" s="78"/>
    </row>
    <row r="1261" spans="1:25">
      <c r="B1261" s="37"/>
      <c r="C1261" s="37"/>
      <c r="D1261" s="71"/>
      <c r="E1261" s="71"/>
      <c r="F1261" s="71"/>
      <c r="G1261" s="71"/>
      <c r="H1261" s="71"/>
      <c r="I1261" s="71"/>
      <c r="J1261" s="71"/>
      <c r="K1261" s="71"/>
      <c r="L1261" s="71"/>
      <c r="M1261" s="71"/>
      <c r="N1261" s="128" t="str">
        <f>IF(OR(ISBLANK(O1253),AND(ISBLANK(R1253),ISBLANK($R$6))),"","RESULT-PLATE-ID1:"&amp;O1253&amp;"|ID2:"&amp;P1253&amp;"|Date:"&amp;IF(ISBLANK(Q1253),,DAY(Q1253)&amp;"/"&amp;MONTH(Q1253)&amp;"/"&amp;YEAR(Q1253))&amp;"|DrugLayout:"&amp;IF(ISBLANK(R1253),$R$6,R1253)&amp;"|Country:"&amp;IF(ISBLANK(S1253),$S$6,S1253)&amp;"|StudySiteName:"&amp;IF(ISBLANK(T1253),$T$6,T1253)&amp;"|Method:"&amp;IF(ISBLANK(U1253),$U$6,U1253)&amp;"|Lat:"&amp;IF(ISBLANK(V1253),$V$6,V1253)&amp;"|Lon:"&amp;IF(ISBLANK(W1253),$W$6,W1253)&amp;"|Batch:"&amp;IF(ISBLANK(X1253),IF(ISBLANK($X$6),,DAY($X$6)&amp;"/"&amp;MONTH($X$6)&amp;"/"&amp;YEAR($X$6)),DAY(X1253)&amp;"/"&amp;MONTH(X1253)&amp;"/"&amp;YEAR(X1253))&amp;"")</f>
        <v/>
      </c>
      <c r="O1261" s="129"/>
      <c r="P1261" s="130"/>
      <c r="Q1261" s="131"/>
      <c r="R1261" s="132"/>
      <c r="S1261" s="132"/>
      <c r="T1261" s="133"/>
      <c r="U1261" s="133"/>
      <c r="V1261" s="133"/>
      <c r="W1261" s="133"/>
      <c r="X1261" s="133"/>
      <c r="Y1261" s="78"/>
    </row>
    <row r="1262" spans="1:25">
      <c r="B1262" s="37"/>
      <c r="C1262" s="102"/>
      <c r="D1262" s="71"/>
      <c r="E1262" s="71"/>
      <c r="F1262" s="71"/>
      <c r="G1262" s="71"/>
      <c r="H1262" s="71"/>
      <c r="I1262" s="71"/>
      <c r="J1262" s="71"/>
      <c r="K1262" s="71"/>
      <c r="L1262" s="71"/>
      <c r="M1262" s="71"/>
      <c r="N1262" s="71"/>
      <c r="O1262" s="80"/>
      <c r="P1262" s="92"/>
      <c r="Q1262" s="91"/>
      <c r="R1262" s="83"/>
      <c r="S1262" s="83"/>
      <c r="T1262" s="92"/>
      <c r="U1262" s="92"/>
      <c r="V1262" s="92"/>
      <c r="W1262" s="92"/>
      <c r="X1262" s="92"/>
      <c r="Y1262" s="78"/>
    </row>
    <row r="1263" spans="1:25" ht="15.75" thickBot="1">
      <c r="A1263" s="96"/>
      <c r="B1263" s="49">
        <v>1</v>
      </c>
      <c r="C1263" s="49">
        <v>2</v>
      </c>
      <c r="D1263" s="49">
        <v>3</v>
      </c>
      <c r="E1263" s="49">
        <v>4</v>
      </c>
      <c r="F1263" s="49">
        <v>5</v>
      </c>
      <c r="G1263" s="49">
        <v>6</v>
      </c>
      <c r="H1263" s="49">
        <v>7</v>
      </c>
      <c r="I1263" s="49">
        <v>8</v>
      </c>
      <c r="J1263" s="49">
        <v>9</v>
      </c>
      <c r="K1263" s="49">
        <v>10</v>
      </c>
      <c r="L1263" s="49">
        <v>11</v>
      </c>
      <c r="M1263" s="49">
        <v>12</v>
      </c>
      <c r="N1263" s="95"/>
      <c r="O1263" s="80"/>
      <c r="P1263" s="90"/>
      <c r="Q1263" s="91"/>
      <c r="R1263" s="83"/>
      <c r="S1263" s="83"/>
      <c r="T1263" s="92"/>
      <c r="U1263" s="92"/>
      <c r="V1263" s="92"/>
      <c r="W1263" s="92"/>
      <c r="X1263" s="92"/>
      <c r="Y1263" s="78"/>
    </row>
    <row r="1264" spans="1:25">
      <c r="A1264" s="97" t="s">
        <v>0</v>
      </c>
      <c r="B1264" s="114"/>
      <c r="C1264" s="115"/>
      <c r="D1264" s="116"/>
      <c r="E1264" s="116"/>
      <c r="F1264" s="52"/>
      <c r="G1264" s="52"/>
      <c r="H1264" s="117"/>
      <c r="I1264" s="117"/>
      <c r="J1264" s="117"/>
      <c r="K1264" s="117"/>
      <c r="L1264" s="116"/>
      <c r="M1264" s="118"/>
      <c r="N1264" s="30"/>
      <c r="O1264" s="151"/>
      <c r="P1264" s="143"/>
      <c r="Q1264" s="144"/>
      <c r="R1264" s="151"/>
      <c r="S1264" s="145"/>
      <c r="T1264" s="143"/>
      <c r="U1264" s="143"/>
      <c r="V1264" s="143"/>
      <c r="W1264" s="143"/>
      <c r="X1264" s="143"/>
      <c r="Y1264" s="147"/>
    </row>
    <row r="1265" spans="1:25">
      <c r="A1265" s="97" t="s">
        <v>4</v>
      </c>
      <c r="B1265" s="119"/>
      <c r="C1265" s="120"/>
      <c r="D1265" s="121"/>
      <c r="E1265" s="121"/>
      <c r="F1265" s="121"/>
      <c r="G1265" s="121"/>
      <c r="H1265" s="51"/>
      <c r="I1265" s="51"/>
      <c r="J1265" s="121"/>
      <c r="K1265" s="121"/>
      <c r="L1265" s="121"/>
      <c r="M1265" s="122"/>
      <c r="N1265" s="87"/>
      <c r="O1265" s="80"/>
      <c r="P1265" s="90"/>
      <c r="Q1265" s="91"/>
      <c r="R1265" s="83"/>
      <c r="S1265" s="83"/>
      <c r="T1265" s="92"/>
      <c r="U1265" s="92"/>
      <c r="V1265" s="92"/>
      <c r="W1265" s="92"/>
      <c r="X1265" s="92"/>
      <c r="Y1265" s="78"/>
    </row>
    <row r="1266" spans="1:25">
      <c r="A1266" s="97" t="s">
        <v>10</v>
      </c>
      <c r="B1266" s="119"/>
      <c r="C1266" s="120"/>
      <c r="D1266" s="121"/>
      <c r="E1266" s="121"/>
      <c r="F1266" s="121"/>
      <c r="G1266" s="121"/>
      <c r="H1266" s="51"/>
      <c r="I1266" s="51"/>
      <c r="J1266" s="121"/>
      <c r="K1266" s="121"/>
      <c r="L1266" s="121"/>
      <c r="M1266" s="122"/>
      <c r="N1266" s="87"/>
      <c r="O1266" s="80"/>
      <c r="P1266" s="90"/>
      <c r="Q1266" s="91"/>
      <c r="R1266" s="83"/>
      <c r="S1266" s="83"/>
      <c r="T1266" s="92"/>
      <c r="U1266" s="92"/>
      <c r="V1266" s="92"/>
      <c r="W1266" s="92"/>
      <c r="X1266" s="92"/>
      <c r="Y1266" s="78"/>
    </row>
    <row r="1267" spans="1:25">
      <c r="A1267" s="97" t="s">
        <v>16</v>
      </c>
      <c r="B1267" s="119"/>
      <c r="C1267" s="120"/>
      <c r="D1267" s="121"/>
      <c r="E1267" s="123"/>
      <c r="F1267" s="123"/>
      <c r="G1267" s="123"/>
      <c r="H1267" s="121"/>
      <c r="I1267" s="121"/>
      <c r="J1267" s="121"/>
      <c r="K1267" s="121"/>
      <c r="L1267" s="121"/>
      <c r="M1267" s="122"/>
      <c r="N1267" s="87"/>
      <c r="O1267" s="80"/>
      <c r="P1267" s="90"/>
      <c r="Q1267" s="91"/>
      <c r="R1267" s="83"/>
      <c r="S1267" s="83"/>
      <c r="T1267" s="92"/>
      <c r="U1267" s="92"/>
      <c r="V1267" s="92"/>
      <c r="W1267" s="92"/>
      <c r="X1267" s="92"/>
      <c r="Y1267" s="78"/>
    </row>
    <row r="1268" spans="1:25">
      <c r="A1268" s="97" t="s">
        <v>22</v>
      </c>
      <c r="B1268" s="119"/>
      <c r="C1268" s="120"/>
      <c r="D1268" s="121"/>
      <c r="E1268" s="123"/>
      <c r="F1268" s="123"/>
      <c r="G1268" s="121"/>
      <c r="H1268" s="121"/>
      <c r="I1268" s="121"/>
      <c r="J1268" s="121"/>
      <c r="K1268" s="121"/>
      <c r="L1268" s="121"/>
      <c r="M1268" s="122"/>
      <c r="N1268" s="87"/>
      <c r="O1268" s="80"/>
      <c r="P1268" s="90"/>
      <c r="Q1268" s="91"/>
      <c r="R1268" s="83"/>
      <c r="S1268" s="83"/>
      <c r="T1268" s="92"/>
      <c r="U1268" s="92"/>
      <c r="V1268" s="92"/>
      <c r="W1268" s="92"/>
      <c r="X1268" s="92"/>
      <c r="Y1268" s="78"/>
    </row>
    <row r="1269" spans="1:25">
      <c r="A1269" s="97" t="s">
        <v>28</v>
      </c>
      <c r="B1269" s="119"/>
      <c r="C1269" s="120"/>
      <c r="D1269" s="121"/>
      <c r="E1269" s="121"/>
      <c r="F1269" s="123"/>
      <c r="G1269" s="121"/>
      <c r="H1269" s="121"/>
      <c r="I1269" s="121"/>
      <c r="J1269" s="121"/>
      <c r="K1269" s="121"/>
      <c r="L1269" s="121"/>
      <c r="M1269" s="122"/>
      <c r="N1269" s="72"/>
      <c r="O1269" s="80"/>
      <c r="P1269" s="74"/>
      <c r="Q1269" s="91"/>
      <c r="R1269" s="83"/>
      <c r="S1269" s="83"/>
      <c r="T1269" s="92"/>
      <c r="U1269" s="92"/>
      <c r="V1269" s="92"/>
      <c r="W1269" s="92"/>
      <c r="X1269" s="92"/>
      <c r="Y1269" s="78"/>
    </row>
    <row r="1270" spans="1:25">
      <c r="A1270" s="97" t="s">
        <v>34</v>
      </c>
      <c r="B1270" s="119"/>
      <c r="C1270" s="120"/>
      <c r="D1270" s="121"/>
      <c r="E1270" s="121"/>
      <c r="F1270" s="121"/>
      <c r="G1270" s="121"/>
      <c r="H1270" s="121"/>
      <c r="I1270" s="121"/>
      <c r="J1270" s="121"/>
      <c r="K1270" s="121"/>
      <c r="L1270" s="121"/>
      <c r="M1270" s="122"/>
      <c r="N1270" s="88"/>
      <c r="O1270" s="80"/>
      <c r="P1270" s="93"/>
      <c r="Q1270" s="91"/>
      <c r="R1270" s="83"/>
      <c r="S1270" s="83"/>
      <c r="T1270" s="92"/>
      <c r="U1270" s="92"/>
      <c r="V1270" s="92"/>
      <c r="W1270" s="92"/>
      <c r="X1270" s="92"/>
      <c r="Y1270" s="78"/>
    </row>
    <row r="1271" spans="1:25" ht="15.75" thickBot="1">
      <c r="A1271" s="97" t="s">
        <v>40</v>
      </c>
      <c r="B1271" s="124"/>
      <c r="C1271" s="125"/>
      <c r="D1271" s="126"/>
      <c r="E1271" s="126"/>
      <c r="F1271" s="126"/>
      <c r="G1271" s="126"/>
      <c r="H1271" s="126"/>
      <c r="I1271" s="126"/>
      <c r="J1271" s="126"/>
      <c r="K1271" s="126"/>
      <c r="L1271" s="126"/>
      <c r="M1271" s="127"/>
      <c r="N1271" s="89"/>
      <c r="O1271" s="80"/>
      <c r="P1271" s="94"/>
      <c r="Q1271" s="91"/>
      <c r="R1271" s="83"/>
      <c r="S1271" s="83"/>
      <c r="T1271" s="92"/>
      <c r="U1271" s="92"/>
      <c r="V1271" s="92"/>
      <c r="W1271" s="92"/>
      <c r="X1271" s="92"/>
      <c r="Y1271" s="78"/>
    </row>
    <row r="1272" spans="1:25">
      <c r="B1272" s="37"/>
      <c r="C1272" s="37"/>
      <c r="D1272" s="71"/>
      <c r="E1272" s="71"/>
      <c r="F1272" s="71"/>
      <c r="G1272" s="71"/>
      <c r="H1272" s="71"/>
      <c r="I1272" s="71"/>
      <c r="J1272" s="71"/>
      <c r="K1272" s="71"/>
      <c r="L1272" s="71"/>
      <c r="M1272" s="71"/>
      <c r="N1272" s="128" t="str">
        <f>IF(OR(ISBLANK(O1264),AND(ISBLANK(R1264),ISBLANK($R$6))),"","RESULT-PLATE-ID1:"&amp;O1264&amp;"|ID2:"&amp;P1264&amp;"|Date:"&amp;IF(ISBLANK(Q1264),,DAY(Q1264)&amp;"/"&amp;MONTH(Q1264)&amp;"/"&amp;YEAR(Q1264))&amp;"|DrugLayout:"&amp;IF(ISBLANK(R1264),$R$6,R1264)&amp;"|Country:"&amp;IF(ISBLANK(S1264),$S$6,S1264)&amp;"|StudySiteName:"&amp;IF(ISBLANK(T1264),$T$6,T1264)&amp;"|Method:"&amp;IF(ISBLANK(U1264),$U$6,U1264)&amp;"|Lat:"&amp;IF(ISBLANK(V1264),$V$6,V1264)&amp;"|Lon:"&amp;IF(ISBLANK(W1264),$W$6,W1264)&amp;"|Batch:"&amp;IF(ISBLANK(X1264),IF(ISBLANK($X$6),,DAY($X$6)&amp;"/"&amp;MONTH($X$6)&amp;"/"&amp;YEAR($X$6)),DAY(X1264)&amp;"/"&amp;MONTH(X1264)&amp;"/"&amp;YEAR(X1264))&amp;"")</f>
        <v/>
      </c>
      <c r="O1272" s="129"/>
      <c r="P1272" s="130"/>
      <c r="Q1272" s="131"/>
      <c r="R1272" s="132"/>
      <c r="S1272" s="132"/>
      <c r="T1272" s="133"/>
      <c r="U1272" s="133"/>
      <c r="V1272" s="133"/>
      <c r="W1272" s="133"/>
      <c r="X1272" s="133"/>
      <c r="Y1272" s="78"/>
    </row>
    <row r="1273" spans="1:25">
      <c r="B1273" s="37"/>
      <c r="C1273" s="102"/>
      <c r="D1273" s="71"/>
      <c r="E1273" s="71"/>
      <c r="F1273" s="71"/>
      <c r="G1273" s="71"/>
      <c r="H1273" s="71"/>
      <c r="I1273" s="71"/>
      <c r="J1273" s="71"/>
      <c r="K1273" s="71"/>
      <c r="L1273" s="71"/>
      <c r="M1273" s="71"/>
      <c r="N1273" s="71"/>
      <c r="O1273" s="80"/>
      <c r="P1273" s="92"/>
      <c r="Q1273" s="91"/>
      <c r="R1273" s="83"/>
      <c r="S1273" s="83"/>
      <c r="T1273" s="92"/>
      <c r="U1273" s="92"/>
      <c r="V1273" s="92"/>
      <c r="W1273" s="92"/>
      <c r="X1273" s="92"/>
      <c r="Y1273" s="78"/>
    </row>
    <row r="1274" spans="1:25" ht="15.75" thickBot="1">
      <c r="A1274" s="96"/>
      <c r="B1274" s="49">
        <v>1</v>
      </c>
      <c r="C1274" s="49">
        <v>2</v>
      </c>
      <c r="D1274" s="49">
        <v>3</v>
      </c>
      <c r="E1274" s="49">
        <v>4</v>
      </c>
      <c r="F1274" s="49">
        <v>5</v>
      </c>
      <c r="G1274" s="49">
        <v>6</v>
      </c>
      <c r="H1274" s="49">
        <v>7</v>
      </c>
      <c r="I1274" s="49">
        <v>8</v>
      </c>
      <c r="J1274" s="49">
        <v>9</v>
      </c>
      <c r="K1274" s="49">
        <v>10</v>
      </c>
      <c r="L1274" s="49">
        <v>11</v>
      </c>
      <c r="M1274" s="49">
        <v>12</v>
      </c>
      <c r="N1274" s="95"/>
      <c r="O1274" s="80"/>
      <c r="P1274" s="90"/>
      <c r="Q1274" s="91"/>
      <c r="R1274" s="83"/>
      <c r="S1274" s="83"/>
      <c r="T1274" s="92"/>
      <c r="U1274" s="92"/>
      <c r="V1274" s="92"/>
      <c r="W1274" s="92"/>
      <c r="X1274" s="92"/>
      <c r="Y1274" s="78"/>
    </row>
    <row r="1275" spans="1:25">
      <c r="A1275" s="97" t="s">
        <v>0</v>
      </c>
      <c r="B1275" s="114"/>
      <c r="C1275" s="115"/>
      <c r="D1275" s="116"/>
      <c r="E1275" s="116"/>
      <c r="F1275" s="52"/>
      <c r="G1275" s="52"/>
      <c r="H1275" s="117"/>
      <c r="I1275" s="117"/>
      <c r="J1275" s="117"/>
      <c r="K1275" s="117"/>
      <c r="L1275" s="116"/>
      <c r="M1275" s="118"/>
      <c r="N1275" s="30"/>
      <c r="O1275" s="151"/>
      <c r="P1275" s="143"/>
      <c r="Q1275" s="144"/>
      <c r="R1275" s="151"/>
      <c r="S1275" s="145"/>
      <c r="T1275" s="143"/>
      <c r="U1275" s="143"/>
      <c r="V1275" s="143"/>
      <c r="W1275" s="143"/>
      <c r="X1275" s="143"/>
      <c r="Y1275" s="147"/>
    </row>
    <row r="1276" spans="1:25">
      <c r="A1276" s="97" t="s">
        <v>4</v>
      </c>
      <c r="B1276" s="119"/>
      <c r="C1276" s="120"/>
      <c r="D1276" s="121"/>
      <c r="E1276" s="121"/>
      <c r="F1276" s="121"/>
      <c r="G1276" s="121"/>
      <c r="H1276" s="51"/>
      <c r="I1276" s="51"/>
      <c r="J1276" s="121"/>
      <c r="K1276" s="121"/>
      <c r="L1276" s="121"/>
      <c r="M1276" s="122"/>
      <c r="N1276" s="87"/>
      <c r="O1276" s="80"/>
      <c r="P1276" s="90"/>
      <c r="Q1276" s="91"/>
      <c r="R1276" s="83"/>
      <c r="S1276" s="83"/>
      <c r="T1276" s="92"/>
      <c r="U1276" s="92"/>
      <c r="V1276" s="92"/>
      <c r="W1276" s="92"/>
      <c r="X1276" s="92"/>
      <c r="Y1276" s="78"/>
    </row>
    <row r="1277" spans="1:25">
      <c r="A1277" s="97" t="s">
        <v>10</v>
      </c>
      <c r="B1277" s="119"/>
      <c r="C1277" s="120"/>
      <c r="D1277" s="121"/>
      <c r="E1277" s="121"/>
      <c r="F1277" s="121"/>
      <c r="G1277" s="121"/>
      <c r="H1277" s="51"/>
      <c r="I1277" s="51"/>
      <c r="J1277" s="121"/>
      <c r="K1277" s="121"/>
      <c r="L1277" s="121"/>
      <c r="M1277" s="122"/>
      <c r="N1277" s="87"/>
      <c r="O1277" s="80"/>
      <c r="P1277" s="90"/>
      <c r="Q1277" s="91"/>
      <c r="R1277" s="83"/>
      <c r="S1277" s="83"/>
      <c r="T1277" s="92"/>
      <c r="U1277" s="92"/>
      <c r="V1277" s="92"/>
      <c r="W1277" s="92"/>
      <c r="X1277" s="92"/>
      <c r="Y1277" s="78"/>
    </row>
    <row r="1278" spans="1:25">
      <c r="A1278" s="97" t="s">
        <v>16</v>
      </c>
      <c r="B1278" s="119"/>
      <c r="C1278" s="120"/>
      <c r="D1278" s="121"/>
      <c r="E1278" s="123"/>
      <c r="F1278" s="123"/>
      <c r="G1278" s="123"/>
      <c r="H1278" s="121"/>
      <c r="I1278" s="121"/>
      <c r="J1278" s="121"/>
      <c r="K1278" s="121"/>
      <c r="L1278" s="121"/>
      <c r="M1278" s="122"/>
      <c r="N1278" s="87"/>
      <c r="O1278" s="80"/>
      <c r="P1278" s="90"/>
      <c r="Q1278" s="91"/>
      <c r="R1278" s="83"/>
      <c r="S1278" s="83"/>
      <c r="T1278" s="92"/>
      <c r="U1278" s="92"/>
      <c r="V1278" s="92"/>
      <c r="W1278" s="92"/>
      <c r="X1278" s="92"/>
      <c r="Y1278" s="78"/>
    </row>
    <row r="1279" spans="1:25">
      <c r="A1279" s="97" t="s">
        <v>22</v>
      </c>
      <c r="B1279" s="119"/>
      <c r="C1279" s="120"/>
      <c r="D1279" s="121"/>
      <c r="E1279" s="123"/>
      <c r="F1279" s="123"/>
      <c r="G1279" s="121"/>
      <c r="H1279" s="121"/>
      <c r="I1279" s="121"/>
      <c r="J1279" s="121"/>
      <c r="K1279" s="121"/>
      <c r="L1279" s="121"/>
      <c r="M1279" s="122"/>
      <c r="N1279" s="87"/>
      <c r="O1279" s="80"/>
      <c r="P1279" s="90"/>
      <c r="Q1279" s="91"/>
      <c r="R1279" s="83"/>
      <c r="S1279" s="83"/>
      <c r="T1279" s="92"/>
      <c r="U1279" s="92"/>
      <c r="V1279" s="92"/>
      <c r="W1279" s="92"/>
      <c r="X1279" s="92"/>
      <c r="Y1279" s="78"/>
    </row>
    <row r="1280" spans="1:25">
      <c r="A1280" s="97" t="s">
        <v>28</v>
      </c>
      <c r="B1280" s="119"/>
      <c r="C1280" s="120"/>
      <c r="D1280" s="121"/>
      <c r="E1280" s="121"/>
      <c r="F1280" s="123"/>
      <c r="G1280" s="121"/>
      <c r="H1280" s="121"/>
      <c r="I1280" s="121"/>
      <c r="J1280" s="121"/>
      <c r="K1280" s="121"/>
      <c r="L1280" s="121"/>
      <c r="M1280" s="122"/>
      <c r="N1280" s="72"/>
      <c r="O1280" s="80"/>
      <c r="P1280" s="74"/>
      <c r="Q1280" s="91"/>
      <c r="R1280" s="83"/>
      <c r="S1280" s="83"/>
      <c r="T1280" s="92"/>
      <c r="U1280" s="92"/>
      <c r="V1280" s="92"/>
      <c r="W1280" s="92"/>
      <c r="X1280" s="92"/>
      <c r="Y1280" s="78"/>
    </row>
    <row r="1281" spans="1:25">
      <c r="A1281" s="97" t="s">
        <v>34</v>
      </c>
      <c r="B1281" s="119"/>
      <c r="C1281" s="120"/>
      <c r="D1281" s="121"/>
      <c r="E1281" s="121"/>
      <c r="F1281" s="121"/>
      <c r="G1281" s="121"/>
      <c r="H1281" s="121"/>
      <c r="I1281" s="121"/>
      <c r="J1281" s="121"/>
      <c r="K1281" s="121"/>
      <c r="L1281" s="121"/>
      <c r="M1281" s="122"/>
      <c r="N1281" s="88"/>
      <c r="O1281" s="80"/>
      <c r="P1281" s="93"/>
      <c r="Q1281" s="91"/>
      <c r="R1281" s="83"/>
      <c r="S1281" s="83"/>
      <c r="T1281" s="92"/>
      <c r="U1281" s="92"/>
      <c r="V1281" s="92"/>
      <c r="W1281" s="92"/>
      <c r="X1281" s="92"/>
      <c r="Y1281" s="78"/>
    </row>
    <row r="1282" spans="1:25" ht="15.75" thickBot="1">
      <c r="A1282" s="97" t="s">
        <v>40</v>
      </c>
      <c r="B1282" s="124"/>
      <c r="C1282" s="125"/>
      <c r="D1282" s="126"/>
      <c r="E1282" s="126"/>
      <c r="F1282" s="126"/>
      <c r="G1282" s="126"/>
      <c r="H1282" s="126"/>
      <c r="I1282" s="126"/>
      <c r="J1282" s="126"/>
      <c r="K1282" s="126"/>
      <c r="L1282" s="126"/>
      <c r="M1282" s="127"/>
      <c r="N1282" s="89"/>
      <c r="O1282" s="80"/>
      <c r="P1282" s="94"/>
      <c r="Q1282" s="91"/>
      <c r="R1282" s="83"/>
      <c r="S1282" s="83"/>
      <c r="T1282" s="92"/>
      <c r="U1282" s="92"/>
      <c r="V1282" s="92"/>
      <c r="W1282" s="92"/>
      <c r="X1282" s="92"/>
      <c r="Y1282" s="78"/>
    </row>
    <row r="1283" spans="1:25">
      <c r="B1283" s="37"/>
      <c r="C1283" s="37"/>
      <c r="D1283" s="71"/>
      <c r="E1283" s="71"/>
      <c r="F1283" s="71"/>
      <c r="G1283" s="71"/>
      <c r="H1283" s="71"/>
      <c r="I1283" s="71"/>
      <c r="J1283" s="71"/>
      <c r="K1283" s="71"/>
      <c r="L1283" s="71"/>
      <c r="M1283" s="71"/>
      <c r="N1283" s="128" t="str">
        <f>IF(OR(ISBLANK(O1275),AND(ISBLANK(R1275),ISBLANK($R$6))),"","RESULT-PLATE-ID1:"&amp;O1275&amp;"|ID2:"&amp;P1275&amp;"|Date:"&amp;IF(ISBLANK(Q1275),,DAY(Q1275)&amp;"/"&amp;MONTH(Q1275)&amp;"/"&amp;YEAR(Q1275))&amp;"|DrugLayout:"&amp;IF(ISBLANK(R1275),$R$6,R1275)&amp;"|Country:"&amp;IF(ISBLANK(S1275),$S$6,S1275)&amp;"|StudySiteName:"&amp;IF(ISBLANK(T1275),$T$6,T1275)&amp;"|Method:"&amp;IF(ISBLANK(U1275),$U$6,U1275)&amp;"|Lat:"&amp;IF(ISBLANK(V1275),$V$6,V1275)&amp;"|Lon:"&amp;IF(ISBLANK(W1275),$W$6,W1275)&amp;"|Batch:"&amp;IF(ISBLANK(X1275),IF(ISBLANK($X$6),,DAY($X$6)&amp;"/"&amp;MONTH($X$6)&amp;"/"&amp;YEAR($X$6)),DAY(X1275)&amp;"/"&amp;MONTH(X1275)&amp;"/"&amp;YEAR(X1275))&amp;"")</f>
        <v/>
      </c>
      <c r="O1283" s="129"/>
      <c r="P1283" s="130"/>
      <c r="Q1283" s="131"/>
      <c r="R1283" s="132"/>
      <c r="S1283" s="132"/>
      <c r="T1283" s="133"/>
      <c r="U1283" s="133"/>
      <c r="V1283" s="133"/>
      <c r="W1283" s="133"/>
      <c r="X1283" s="133"/>
      <c r="Y1283" s="78"/>
    </row>
    <row r="1284" spans="1:25">
      <c r="B1284" s="37"/>
      <c r="C1284" s="37"/>
      <c r="D1284" s="70"/>
      <c r="E1284" s="70"/>
      <c r="F1284" s="70"/>
      <c r="G1284" s="70"/>
      <c r="H1284" s="70"/>
      <c r="I1284" s="70"/>
      <c r="J1284" s="70"/>
      <c r="K1284" s="70"/>
      <c r="L1284" s="70"/>
      <c r="M1284" s="70"/>
      <c r="N1284" s="70"/>
      <c r="O1284" s="80"/>
      <c r="P1284" s="103"/>
      <c r="Q1284" s="91"/>
      <c r="R1284" s="83"/>
      <c r="S1284" s="83"/>
      <c r="T1284" s="92"/>
      <c r="U1284" s="92"/>
      <c r="V1284" s="92"/>
      <c r="W1284" s="92"/>
      <c r="X1284" s="92"/>
      <c r="Y1284" s="78"/>
    </row>
    <row r="1285" spans="1:25" ht="15.75" thickBot="1">
      <c r="A1285" s="96"/>
      <c r="B1285" s="49">
        <v>1</v>
      </c>
      <c r="C1285" s="49">
        <v>2</v>
      </c>
      <c r="D1285" s="49">
        <v>3</v>
      </c>
      <c r="E1285" s="49">
        <v>4</v>
      </c>
      <c r="F1285" s="49">
        <v>5</v>
      </c>
      <c r="G1285" s="49">
        <v>6</v>
      </c>
      <c r="H1285" s="49">
        <v>7</v>
      </c>
      <c r="I1285" s="49">
        <v>8</v>
      </c>
      <c r="J1285" s="49">
        <v>9</v>
      </c>
      <c r="K1285" s="49">
        <v>10</v>
      </c>
      <c r="L1285" s="49">
        <v>11</v>
      </c>
      <c r="M1285" s="49">
        <v>12</v>
      </c>
      <c r="N1285" s="95"/>
      <c r="O1285" s="80"/>
      <c r="P1285" s="90"/>
      <c r="Q1285" s="91"/>
      <c r="R1285" s="83"/>
      <c r="S1285" s="83"/>
      <c r="T1285" s="92"/>
      <c r="U1285" s="92"/>
      <c r="V1285" s="92"/>
      <c r="W1285" s="92"/>
      <c r="X1285" s="92"/>
      <c r="Y1285" s="78"/>
    </row>
    <row r="1286" spans="1:25">
      <c r="A1286" s="97" t="s">
        <v>0</v>
      </c>
      <c r="B1286" s="114"/>
      <c r="C1286" s="115"/>
      <c r="D1286" s="116"/>
      <c r="E1286" s="116"/>
      <c r="F1286" s="52"/>
      <c r="G1286" s="52"/>
      <c r="H1286" s="117"/>
      <c r="I1286" s="117"/>
      <c r="J1286" s="117"/>
      <c r="K1286" s="117"/>
      <c r="L1286" s="116"/>
      <c r="M1286" s="118"/>
      <c r="N1286" s="30"/>
      <c r="O1286" s="151"/>
      <c r="P1286" s="143"/>
      <c r="Q1286" s="144"/>
      <c r="R1286" s="151"/>
      <c r="S1286" s="145"/>
      <c r="T1286" s="143"/>
      <c r="U1286" s="143"/>
      <c r="V1286" s="143"/>
      <c r="W1286" s="143"/>
      <c r="X1286" s="143"/>
      <c r="Y1286" s="147"/>
    </row>
    <row r="1287" spans="1:25">
      <c r="A1287" s="97" t="s">
        <v>4</v>
      </c>
      <c r="B1287" s="119"/>
      <c r="C1287" s="120"/>
      <c r="D1287" s="121"/>
      <c r="E1287" s="121"/>
      <c r="F1287" s="121"/>
      <c r="G1287" s="121"/>
      <c r="H1287" s="51"/>
      <c r="I1287" s="51"/>
      <c r="J1287" s="121"/>
      <c r="K1287" s="121"/>
      <c r="L1287" s="121"/>
      <c r="M1287" s="122"/>
      <c r="N1287" s="87"/>
      <c r="O1287" s="80"/>
      <c r="P1287" s="90"/>
      <c r="Q1287" s="91"/>
      <c r="R1287" s="83"/>
      <c r="S1287" s="83"/>
      <c r="T1287" s="92"/>
      <c r="U1287" s="92"/>
      <c r="V1287" s="92"/>
      <c r="W1287" s="92"/>
      <c r="X1287" s="92"/>
      <c r="Y1287" s="78"/>
    </row>
    <row r="1288" spans="1:25">
      <c r="A1288" s="97" t="s">
        <v>10</v>
      </c>
      <c r="B1288" s="119"/>
      <c r="C1288" s="120"/>
      <c r="D1288" s="121"/>
      <c r="E1288" s="121"/>
      <c r="F1288" s="121"/>
      <c r="G1288" s="121"/>
      <c r="H1288" s="51"/>
      <c r="I1288" s="51"/>
      <c r="J1288" s="121"/>
      <c r="K1288" s="121"/>
      <c r="L1288" s="121"/>
      <c r="M1288" s="122"/>
      <c r="N1288" s="87"/>
      <c r="O1288" s="80"/>
      <c r="P1288" s="90"/>
      <c r="Q1288" s="91"/>
      <c r="R1288" s="83"/>
      <c r="S1288" s="83"/>
      <c r="T1288" s="92"/>
      <c r="U1288" s="92"/>
      <c r="V1288" s="92"/>
      <c r="W1288" s="92"/>
      <c r="X1288" s="92"/>
      <c r="Y1288" s="78"/>
    </row>
    <row r="1289" spans="1:25">
      <c r="A1289" s="97" t="s">
        <v>16</v>
      </c>
      <c r="B1289" s="119"/>
      <c r="C1289" s="120"/>
      <c r="D1289" s="121"/>
      <c r="E1289" s="123"/>
      <c r="F1289" s="123"/>
      <c r="G1289" s="123"/>
      <c r="H1289" s="121"/>
      <c r="I1289" s="121"/>
      <c r="J1289" s="121"/>
      <c r="K1289" s="121"/>
      <c r="L1289" s="121"/>
      <c r="M1289" s="122"/>
      <c r="N1289" s="87"/>
      <c r="O1289" s="80"/>
      <c r="P1289" s="90"/>
      <c r="Q1289" s="91"/>
      <c r="R1289" s="83"/>
      <c r="S1289" s="83"/>
      <c r="T1289" s="92"/>
      <c r="U1289" s="92"/>
      <c r="V1289" s="92"/>
      <c r="W1289" s="92"/>
      <c r="X1289" s="92"/>
      <c r="Y1289" s="78"/>
    </row>
    <row r="1290" spans="1:25">
      <c r="A1290" s="97" t="s">
        <v>22</v>
      </c>
      <c r="B1290" s="119"/>
      <c r="C1290" s="120"/>
      <c r="D1290" s="121"/>
      <c r="E1290" s="123"/>
      <c r="F1290" s="123"/>
      <c r="G1290" s="121"/>
      <c r="H1290" s="121"/>
      <c r="I1290" s="121"/>
      <c r="J1290" s="121"/>
      <c r="K1290" s="121"/>
      <c r="L1290" s="121"/>
      <c r="M1290" s="122"/>
      <c r="N1290" s="87"/>
      <c r="O1290" s="80"/>
      <c r="P1290" s="90"/>
      <c r="Q1290" s="91"/>
      <c r="R1290" s="83"/>
      <c r="S1290" s="83"/>
      <c r="T1290" s="92"/>
      <c r="U1290" s="92"/>
      <c r="V1290" s="92"/>
      <c r="W1290" s="92"/>
      <c r="X1290" s="92"/>
      <c r="Y1290" s="78"/>
    </row>
    <row r="1291" spans="1:25">
      <c r="A1291" s="97" t="s">
        <v>28</v>
      </c>
      <c r="B1291" s="119"/>
      <c r="C1291" s="120"/>
      <c r="D1291" s="121"/>
      <c r="E1291" s="121"/>
      <c r="F1291" s="123"/>
      <c r="G1291" s="121"/>
      <c r="H1291" s="121"/>
      <c r="I1291" s="121"/>
      <c r="J1291" s="121"/>
      <c r="K1291" s="121"/>
      <c r="L1291" s="121"/>
      <c r="M1291" s="122"/>
      <c r="N1291" s="72"/>
      <c r="O1291" s="80"/>
      <c r="P1291" s="74"/>
      <c r="Q1291" s="91"/>
      <c r="R1291" s="83"/>
      <c r="S1291" s="83"/>
      <c r="T1291" s="92"/>
      <c r="U1291" s="92"/>
      <c r="V1291" s="92"/>
      <c r="W1291" s="92"/>
      <c r="X1291" s="92"/>
      <c r="Y1291" s="78"/>
    </row>
    <row r="1292" spans="1:25">
      <c r="A1292" s="97" t="s">
        <v>34</v>
      </c>
      <c r="B1292" s="119"/>
      <c r="C1292" s="120"/>
      <c r="D1292" s="121"/>
      <c r="E1292" s="121"/>
      <c r="F1292" s="121"/>
      <c r="G1292" s="121"/>
      <c r="H1292" s="121"/>
      <c r="I1292" s="121"/>
      <c r="J1292" s="121"/>
      <c r="K1292" s="121"/>
      <c r="L1292" s="121"/>
      <c r="M1292" s="122"/>
      <c r="N1292" s="88"/>
      <c r="O1292" s="80"/>
      <c r="P1292" s="93"/>
      <c r="Q1292" s="91"/>
      <c r="R1292" s="83"/>
      <c r="S1292" s="83"/>
      <c r="T1292" s="92"/>
      <c r="U1292" s="92"/>
      <c r="V1292" s="92"/>
      <c r="W1292" s="92"/>
      <c r="X1292" s="92"/>
      <c r="Y1292" s="78"/>
    </row>
    <row r="1293" spans="1:25" ht="15.75" thickBot="1">
      <c r="A1293" s="97" t="s">
        <v>40</v>
      </c>
      <c r="B1293" s="124"/>
      <c r="C1293" s="125"/>
      <c r="D1293" s="126"/>
      <c r="E1293" s="126"/>
      <c r="F1293" s="126"/>
      <c r="G1293" s="126"/>
      <c r="H1293" s="126"/>
      <c r="I1293" s="126"/>
      <c r="J1293" s="126"/>
      <c r="K1293" s="126"/>
      <c r="L1293" s="126"/>
      <c r="M1293" s="127"/>
      <c r="N1293" s="89"/>
      <c r="O1293" s="80"/>
      <c r="P1293" s="94"/>
      <c r="Q1293" s="91"/>
      <c r="R1293" s="83"/>
      <c r="S1293" s="83"/>
      <c r="T1293" s="92"/>
      <c r="U1293" s="92"/>
      <c r="V1293" s="92"/>
      <c r="W1293" s="92"/>
      <c r="X1293" s="92"/>
      <c r="Y1293" s="78"/>
    </row>
    <row r="1294" spans="1:25">
      <c r="B1294" s="37"/>
      <c r="C1294" s="37"/>
      <c r="D1294" s="71"/>
      <c r="E1294" s="71"/>
      <c r="F1294" s="71"/>
      <c r="G1294" s="71"/>
      <c r="H1294" s="71"/>
      <c r="I1294" s="71"/>
      <c r="J1294" s="71"/>
      <c r="K1294" s="71"/>
      <c r="L1294" s="71"/>
      <c r="M1294" s="71"/>
      <c r="N1294" s="128" t="str">
        <f>IF(OR(ISBLANK(O1286),AND(ISBLANK(R1286),ISBLANK($R$6))),"","RESULT-PLATE-ID1:"&amp;O1286&amp;"|ID2:"&amp;P1286&amp;"|Date:"&amp;IF(ISBLANK(Q1286),,DAY(Q1286)&amp;"/"&amp;MONTH(Q1286)&amp;"/"&amp;YEAR(Q1286))&amp;"|DrugLayout:"&amp;IF(ISBLANK(R1286),$R$6,R1286)&amp;"|Country:"&amp;IF(ISBLANK(S1286),$S$6,S1286)&amp;"|StudySiteName:"&amp;IF(ISBLANK(T1286),$T$6,T1286)&amp;"|Method:"&amp;IF(ISBLANK(U1286),$U$6,U1286)&amp;"|Lat:"&amp;IF(ISBLANK(V1286),$V$6,V1286)&amp;"|Lon:"&amp;IF(ISBLANK(W1286),$W$6,W1286)&amp;"|Batch:"&amp;IF(ISBLANK(X1286),IF(ISBLANK($X$6),,DAY($X$6)&amp;"/"&amp;MONTH($X$6)&amp;"/"&amp;YEAR($X$6)),DAY(X1286)&amp;"/"&amp;MONTH(X1286)&amp;"/"&amp;YEAR(X1286))&amp;"")</f>
        <v/>
      </c>
      <c r="O1294" s="129"/>
      <c r="P1294" s="130"/>
      <c r="Q1294" s="131"/>
      <c r="R1294" s="132"/>
      <c r="S1294" s="132"/>
      <c r="T1294" s="133"/>
      <c r="U1294" s="133"/>
      <c r="V1294" s="133"/>
      <c r="W1294" s="133"/>
      <c r="X1294" s="133"/>
      <c r="Y1294" s="78"/>
    </row>
    <row r="1295" spans="1:25">
      <c r="B1295" s="37"/>
      <c r="C1295" s="102"/>
      <c r="D1295" s="71"/>
      <c r="E1295" s="71"/>
      <c r="F1295" s="71"/>
      <c r="G1295" s="71"/>
      <c r="H1295" s="71"/>
      <c r="I1295" s="71"/>
      <c r="J1295" s="71"/>
      <c r="K1295" s="71"/>
      <c r="L1295" s="71"/>
      <c r="M1295" s="71"/>
      <c r="N1295" s="71"/>
      <c r="O1295" s="80"/>
      <c r="P1295" s="92"/>
      <c r="Q1295" s="91"/>
      <c r="R1295" s="83"/>
      <c r="S1295" s="83"/>
      <c r="T1295" s="92"/>
      <c r="U1295" s="92"/>
      <c r="V1295" s="92"/>
      <c r="W1295" s="92"/>
      <c r="X1295" s="92"/>
      <c r="Y1295" s="78"/>
    </row>
    <row r="1296" spans="1:25" ht="15.75" thickBot="1">
      <c r="A1296" s="96"/>
      <c r="B1296" s="49">
        <v>1</v>
      </c>
      <c r="C1296" s="49">
        <v>2</v>
      </c>
      <c r="D1296" s="49">
        <v>3</v>
      </c>
      <c r="E1296" s="49">
        <v>4</v>
      </c>
      <c r="F1296" s="49">
        <v>5</v>
      </c>
      <c r="G1296" s="49">
        <v>6</v>
      </c>
      <c r="H1296" s="49">
        <v>7</v>
      </c>
      <c r="I1296" s="49">
        <v>8</v>
      </c>
      <c r="J1296" s="49">
        <v>9</v>
      </c>
      <c r="K1296" s="49">
        <v>10</v>
      </c>
      <c r="L1296" s="49">
        <v>11</v>
      </c>
      <c r="M1296" s="49">
        <v>12</v>
      </c>
      <c r="N1296" s="95"/>
      <c r="O1296" s="80"/>
      <c r="P1296" s="90"/>
      <c r="Q1296" s="91"/>
      <c r="R1296" s="83"/>
      <c r="S1296" s="83"/>
      <c r="T1296" s="92"/>
      <c r="U1296" s="92"/>
      <c r="V1296" s="92"/>
      <c r="W1296" s="92"/>
      <c r="X1296" s="92"/>
      <c r="Y1296" s="78"/>
    </row>
    <row r="1297" spans="1:25">
      <c r="A1297" s="97" t="s">
        <v>0</v>
      </c>
      <c r="B1297" s="114"/>
      <c r="C1297" s="115"/>
      <c r="D1297" s="116"/>
      <c r="E1297" s="116"/>
      <c r="F1297" s="52"/>
      <c r="G1297" s="52"/>
      <c r="H1297" s="117"/>
      <c r="I1297" s="117"/>
      <c r="J1297" s="117"/>
      <c r="K1297" s="117"/>
      <c r="L1297" s="116"/>
      <c r="M1297" s="118"/>
      <c r="N1297" s="30"/>
      <c r="O1297" s="151"/>
      <c r="P1297" s="143"/>
      <c r="Q1297" s="144"/>
      <c r="R1297" s="151"/>
      <c r="S1297" s="145"/>
      <c r="T1297" s="143"/>
      <c r="U1297" s="143"/>
      <c r="V1297" s="143"/>
      <c r="W1297" s="143"/>
      <c r="X1297" s="143"/>
      <c r="Y1297" s="147"/>
    </row>
    <row r="1298" spans="1:25">
      <c r="A1298" s="97" t="s">
        <v>4</v>
      </c>
      <c r="B1298" s="119"/>
      <c r="C1298" s="120"/>
      <c r="D1298" s="121"/>
      <c r="E1298" s="121"/>
      <c r="F1298" s="121"/>
      <c r="G1298" s="121"/>
      <c r="H1298" s="51"/>
      <c r="I1298" s="51"/>
      <c r="J1298" s="121"/>
      <c r="K1298" s="121"/>
      <c r="L1298" s="121"/>
      <c r="M1298" s="122"/>
      <c r="N1298" s="87"/>
      <c r="O1298" s="80"/>
      <c r="P1298" s="90"/>
      <c r="Q1298" s="91"/>
      <c r="R1298" s="83"/>
      <c r="S1298" s="83"/>
      <c r="T1298" s="92"/>
      <c r="U1298" s="92"/>
      <c r="V1298" s="92"/>
      <c r="W1298" s="92"/>
      <c r="X1298" s="92"/>
      <c r="Y1298" s="78"/>
    </row>
    <row r="1299" spans="1:25">
      <c r="A1299" s="97" t="s">
        <v>10</v>
      </c>
      <c r="B1299" s="119"/>
      <c r="C1299" s="120"/>
      <c r="D1299" s="121"/>
      <c r="E1299" s="121"/>
      <c r="F1299" s="121"/>
      <c r="G1299" s="121"/>
      <c r="H1299" s="51"/>
      <c r="I1299" s="51"/>
      <c r="J1299" s="121"/>
      <c r="K1299" s="121"/>
      <c r="L1299" s="121"/>
      <c r="M1299" s="122"/>
      <c r="N1299" s="87"/>
      <c r="O1299" s="80"/>
      <c r="P1299" s="90"/>
      <c r="Q1299" s="91"/>
      <c r="R1299" s="83"/>
      <c r="S1299" s="83"/>
      <c r="T1299" s="92"/>
      <c r="U1299" s="92"/>
      <c r="V1299" s="92"/>
      <c r="W1299" s="92"/>
      <c r="X1299" s="92"/>
      <c r="Y1299" s="78"/>
    </row>
    <row r="1300" spans="1:25">
      <c r="A1300" s="97" t="s">
        <v>16</v>
      </c>
      <c r="B1300" s="119"/>
      <c r="C1300" s="120"/>
      <c r="D1300" s="121"/>
      <c r="E1300" s="123"/>
      <c r="F1300" s="123"/>
      <c r="G1300" s="123"/>
      <c r="H1300" s="121"/>
      <c r="I1300" s="121"/>
      <c r="J1300" s="121"/>
      <c r="K1300" s="121"/>
      <c r="L1300" s="121"/>
      <c r="M1300" s="122"/>
      <c r="N1300" s="87"/>
      <c r="O1300" s="80"/>
      <c r="P1300" s="90"/>
      <c r="Q1300" s="91"/>
      <c r="R1300" s="83"/>
      <c r="S1300" s="83"/>
      <c r="T1300" s="92"/>
      <c r="U1300" s="92"/>
      <c r="V1300" s="92"/>
      <c r="W1300" s="92"/>
      <c r="X1300" s="92"/>
      <c r="Y1300" s="78"/>
    </row>
    <row r="1301" spans="1:25">
      <c r="A1301" s="97" t="s">
        <v>22</v>
      </c>
      <c r="B1301" s="119"/>
      <c r="C1301" s="120"/>
      <c r="D1301" s="121"/>
      <c r="E1301" s="123"/>
      <c r="F1301" s="123"/>
      <c r="G1301" s="121"/>
      <c r="H1301" s="121"/>
      <c r="I1301" s="121"/>
      <c r="J1301" s="121"/>
      <c r="K1301" s="121"/>
      <c r="L1301" s="121"/>
      <c r="M1301" s="122"/>
      <c r="N1301" s="87"/>
      <c r="O1301" s="80"/>
      <c r="P1301" s="90"/>
      <c r="Q1301" s="91"/>
      <c r="R1301" s="83"/>
      <c r="S1301" s="83"/>
      <c r="T1301" s="92"/>
      <c r="U1301" s="92"/>
      <c r="V1301" s="92"/>
      <c r="W1301" s="92"/>
      <c r="X1301" s="92"/>
      <c r="Y1301" s="78"/>
    </row>
    <row r="1302" spans="1:25">
      <c r="A1302" s="97" t="s">
        <v>28</v>
      </c>
      <c r="B1302" s="119"/>
      <c r="C1302" s="120"/>
      <c r="D1302" s="121"/>
      <c r="E1302" s="121"/>
      <c r="F1302" s="123"/>
      <c r="G1302" s="121"/>
      <c r="H1302" s="121"/>
      <c r="I1302" s="121"/>
      <c r="J1302" s="121"/>
      <c r="K1302" s="121"/>
      <c r="L1302" s="121"/>
      <c r="M1302" s="122"/>
      <c r="N1302" s="72"/>
      <c r="O1302" s="80"/>
      <c r="P1302" s="74"/>
      <c r="Q1302" s="91"/>
      <c r="R1302" s="83"/>
      <c r="S1302" s="83"/>
      <c r="T1302" s="92"/>
      <c r="U1302" s="92"/>
      <c r="V1302" s="92"/>
      <c r="W1302" s="92"/>
      <c r="X1302" s="92"/>
      <c r="Y1302" s="78"/>
    </row>
    <row r="1303" spans="1:25">
      <c r="A1303" s="97" t="s">
        <v>34</v>
      </c>
      <c r="B1303" s="119"/>
      <c r="C1303" s="120"/>
      <c r="D1303" s="121"/>
      <c r="E1303" s="121"/>
      <c r="F1303" s="121"/>
      <c r="G1303" s="121"/>
      <c r="H1303" s="121"/>
      <c r="I1303" s="121"/>
      <c r="J1303" s="121"/>
      <c r="K1303" s="121"/>
      <c r="L1303" s="121"/>
      <c r="M1303" s="122"/>
      <c r="N1303" s="88"/>
      <c r="O1303" s="80"/>
      <c r="P1303" s="93"/>
      <c r="Q1303" s="91"/>
      <c r="R1303" s="83"/>
      <c r="S1303" s="83"/>
      <c r="T1303" s="92"/>
      <c r="U1303" s="92"/>
      <c r="V1303" s="92"/>
      <c r="W1303" s="92"/>
      <c r="X1303" s="92"/>
      <c r="Y1303" s="78"/>
    </row>
    <row r="1304" spans="1:25" ht="15.75" thickBot="1">
      <c r="A1304" s="97" t="s">
        <v>40</v>
      </c>
      <c r="B1304" s="124"/>
      <c r="C1304" s="125"/>
      <c r="D1304" s="126"/>
      <c r="E1304" s="126"/>
      <c r="F1304" s="126"/>
      <c r="G1304" s="126"/>
      <c r="H1304" s="126"/>
      <c r="I1304" s="126"/>
      <c r="J1304" s="126"/>
      <c r="K1304" s="126"/>
      <c r="L1304" s="126"/>
      <c r="M1304" s="127"/>
      <c r="N1304" s="89"/>
      <c r="O1304" s="80"/>
      <c r="P1304" s="94"/>
      <c r="Q1304" s="91"/>
      <c r="R1304" s="83"/>
      <c r="S1304" s="83"/>
      <c r="T1304" s="92"/>
      <c r="U1304" s="92"/>
      <c r="V1304" s="92"/>
      <c r="W1304" s="92"/>
      <c r="X1304" s="92"/>
      <c r="Y1304" s="78"/>
    </row>
    <row r="1305" spans="1:25">
      <c r="B1305" s="37"/>
      <c r="C1305" s="37"/>
      <c r="D1305" s="71"/>
      <c r="E1305" s="71"/>
      <c r="F1305" s="71"/>
      <c r="G1305" s="71"/>
      <c r="H1305" s="71"/>
      <c r="I1305" s="71"/>
      <c r="J1305" s="71"/>
      <c r="K1305" s="71"/>
      <c r="L1305" s="71"/>
      <c r="M1305" s="71"/>
      <c r="N1305" s="128" t="str">
        <f>IF(OR(ISBLANK(O1297),AND(ISBLANK(R1297),ISBLANK($R$6))),"","RESULT-PLATE-ID1:"&amp;O1297&amp;"|ID2:"&amp;P1297&amp;"|Date:"&amp;IF(ISBLANK(Q1297),,DAY(Q1297)&amp;"/"&amp;MONTH(Q1297)&amp;"/"&amp;YEAR(Q1297))&amp;"|DrugLayout:"&amp;IF(ISBLANK(R1297),$R$6,R1297)&amp;"|Country:"&amp;IF(ISBLANK(S1297),$S$6,S1297)&amp;"|StudySiteName:"&amp;IF(ISBLANK(T1297),$T$6,T1297)&amp;"|Method:"&amp;IF(ISBLANK(U1297),$U$6,U1297)&amp;"|Lat:"&amp;IF(ISBLANK(V1297),$V$6,V1297)&amp;"|Lon:"&amp;IF(ISBLANK(W1297),$W$6,W1297)&amp;"|Batch:"&amp;IF(ISBLANK(X1297),IF(ISBLANK($X$6),,DAY($X$6)&amp;"/"&amp;MONTH($X$6)&amp;"/"&amp;YEAR($X$6)),DAY(X1297)&amp;"/"&amp;MONTH(X1297)&amp;"/"&amp;YEAR(X1297))&amp;"")</f>
        <v/>
      </c>
      <c r="O1305" s="129"/>
      <c r="P1305" s="130"/>
      <c r="Q1305" s="131"/>
      <c r="R1305" s="132"/>
      <c r="S1305" s="132"/>
      <c r="T1305" s="133"/>
      <c r="U1305" s="133"/>
      <c r="V1305" s="133"/>
      <c r="W1305" s="133"/>
      <c r="X1305" s="133"/>
      <c r="Y1305" s="78"/>
    </row>
    <row r="1306" spans="1:25">
      <c r="B1306" s="37"/>
      <c r="C1306" s="37"/>
      <c r="D1306" s="70"/>
      <c r="E1306" s="70"/>
      <c r="F1306" s="70"/>
      <c r="G1306" s="70"/>
      <c r="H1306" s="70"/>
      <c r="I1306" s="70"/>
      <c r="J1306" s="70"/>
      <c r="K1306" s="70"/>
      <c r="L1306" s="70"/>
      <c r="M1306" s="70"/>
      <c r="N1306" s="70"/>
      <c r="O1306" s="80"/>
      <c r="P1306" s="103"/>
      <c r="Q1306" s="91"/>
      <c r="R1306" s="83"/>
      <c r="S1306" s="83"/>
      <c r="T1306" s="92"/>
      <c r="U1306" s="92"/>
      <c r="V1306" s="92"/>
      <c r="W1306" s="92"/>
      <c r="X1306" s="92"/>
      <c r="Y1306" s="78"/>
    </row>
    <row r="1307" spans="1:25" ht="15.75" thickBot="1">
      <c r="A1307" s="96"/>
      <c r="B1307" s="49">
        <v>1</v>
      </c>
      <c r="C1307" s="49">
        <v>2</v>
      </c>
      <c r="D1307" s="49">
        <v>3</v>
      </c>
      <c r="E1307" s="49">
        <v>4</v>
      </c>
      <c r="F1307" s="49">
        <v>5</v>
      </c>
      <c r="G1307" s="49">
        <v>6</v>
      </c>
      <c r="H1307" s="49">
        <v>7</v>
      </c>
      <c r="I1307" s="49">
        <v>8</v>
      </c>
      <c r="J1307" s="49">
        <v>9</v>
      </c>
      <c r="K1307" s="49">
        <v>10</v>
      </c>
      <c r="L1307" s="49">
        <v>11</v>
      </c>
      <c r="M1307" s="49">
        <v>12</v>
      </c>
      <c r="N1307" s="95"/>
      <c r="O1307" s="80"/>
      <c r="P1307" s="90"/>
      <c r="Q1307" s="91"/>
      <c r="R1307" s="83"/>
      <c r="S1307" s="83"/>
      <c r="T1307" s="92"/>
      <c r="U1307" s="92"/>
      <c r="V1307" s="92"/>
      <c r="W1307" s="92"/>
      <c r="X1307" s="92"/>
      <c r="Y1307" s="78"/>
    </row>
    <row r="1308" spans="1:25">
      <c r="A1308" s="97" t="s">
        <v>0</v>
      </c>
      <c r="B1308" s="114"/>
      <c r="C1308" s="115"/>
      <c r="D1308" s="116"/>
      <c r="E1308" s="116"/>
      <c r="F1308" s="52"/>
      <c r="G1308" s="52"/>
      <c r="H1308" s="117"/>
      <c r="I1308" s="117"/>
      <c r="J1308" s="117"/>
      <c r="K1308" s="117"/>
      <c r="L1308" s="116"/>
      <c r="M1308" s="118"/>
      <c r="N1308" s="30"/>
      <c r="O1308" s="151"/>
      <c r="P1308" s="143"/>
      <c r="Q1308" s="144"/>
      <c r="R1308" s="151"/>
      <c r="S1308" s="145"/>
      <c r="T1308" s="143"/>
      <c r="U1308" s="143"/>
      <c r="V1308" s="143"/>
      <c r="W1308" s="143"/>
      <c r="X1308" s="143"/>
      <c r="Y1308" s="146"/>
    </row>
    <row r="1309" spans="1:25">
      <c r="A1309" s="97" t="s">
        <v>4</v>
      </c>
      <c r="B1309" s="119"/>
      <c r="C1309" s="120"/>
      <c r="D1309" s="121"/>
      <c r="E1309" s="121"/>
      <c r="F1309" s="121"/>
      <c r="G1309" s="121"/>
      <c r="H1309" s="51"/>
      <c r="I1309" s="51"/>
      <c r="J1309" s="121"/>
      <c r="K1309" s="121"/>
      <c r="L1309" s="121"/>
      <c r="M1309" s="122"/>
      <c r="N1309" s="87"/>
      <c r="O1309" s="80"/>
      <c r="P1309" s="90"/>
      <c r="Q1309" s="91"/>
      <c r="R1309" s="83"/>
      <c r="S1309" s="83"/>
      <c r="T1309" s="92"/>
      <c r="U1309" s="92"/>
      <c r="V1309" s="92"/>
      <c r="W1309" s="92"/>
      <c r="X1309" s="92"/>
      <c r="Y1309" s="78"/>
    </row>
    <row r="1310" spans="1:25">
      <c r="A1310" s="97" t="s">
        <v>10</v>
      </c>
      <c r="B1310" s="119"/>
      <c r="C1310" s="120"/>
      <c r="D1310" s="121"/>
      <c r="E1310" s="121"/>
      <c r="F1310" s="121"/>
      <c r="G1310" s="121"/>
      <c r="H1310" s="51"/>
      <c r="I1310" s="51"/>
      <c r="J1310" s="121"/>
      <c r="K1310" s="121"/>
      <c r="L1310" s="121"/>
      <c r="M1310" s="122"/>
      <c r="N1310" s="87"/>
      <c r="O1310" s="80"/>
      <c r="P1310" s="90"/>
      <c r="Q1310" s="91"/>
      <c r="R1310" s="83"/>
      <c r="S1310" s="83"/>
      <c r="T1310" s="92"/>
      <c r="U1310" s="92"/>
      <c r="V1310" s="92"/>
      <c r="W1310" s="92"/>
      <c r="X1310" s="92"/>
      <c r="Y1310" s="78"/>
    </row>
    <row r="1311" spans="1:25">
      <c r="A1311" s="97" t="s">
        <v>16</v>
      </c>
      <c r="B1311" s="119"/>
      <c r="C1311" s="120"/>
      <c r="D1311" s="121"/>
      <c r="E1311" s="123"/>
      <c r="F1311" s="123"/>
      <c r="G1311" s="123"/>
      <c r="H1311" s="121"/>
      <c r="I1311" s="121"/>
      <c r="J1311" s="121"/>
      <c r="K1311" s="121"/>
      <c r="L1311" s="121"/>
      <c r="M1311" s="122"/>
      <c r="N1311" s="87"/>
      <c r="O1311" s="80"/>
      <c r="P1311" s="90"/>
      <c r="Q1311" s="91"/>
      <c r="R1311" s="83"/>
      <c r="S1311" s="83"/>
      <c r="T1311" s="92"/>
      <c r="U1311" s="92"/>
      <c r="V1311" s="92"/>
      <c r="W1311" s="92"/>
      <c r="X1311" s="92"/>
      <c r="Y1311" s="78"/>
    </row>
    <row r="1312" spans="1:25">
      <c r="A1312" s="97" t="s">
        <v>22</v>
      </c>
      <c r="B1312" s="119"/>
      <c r="C1312" s="120"/>
      <c r="D1312" s="121"/>
      <c r="E1312" s="123"/>
      <c r="F1312" s="123"/>
      <c r="G1312" s="121"/>
      <c r="H1312" s="121"/>
      <c r="I1312" s="121"/>
      <c r="J1312" s="121"/>
      <c r="K1312" s="121"/>
      <c r="L1312" s="121"/>
      <c r="M1312" s="122"/>
      <c r="N1312" s="87"/>
      <c r="O1312" s="80"/>
      <c r="P1312" s="90"/>
      <c r="Q1312" s="91"/>
      <c r="R1312" s="83"/>
      <c r="S1312" s="83"/>
      <c r="T1312" s="92"/>
      <c r="U1312" s="92"/>
      <c r="V1312" s="92"/>
      <c r="W1312" s="92"/>
      <c r="X1312" s="92"/>
      <c r="Y1312" s="78"/>
    </row>
    <row r="1313" spans="1:25">
      <c r="A1313" s="97" t="s">
        <v>28</v>
      </c>
      <c r="B1313" s="119"/>
      <c r="C1313" s="120"/>
      <c r="D1313" s="121"/>
      <c r="E1313" s="121"/>
      <c r="F1313" s="123"/>
      <c r="G1313" s="121"/>
      <c r="H1313" s="121"/>
      <c r="I1313" s="121"/>
      <c r="J1313" s="121"/>
      <c r="K1313" s="121"/>
      <c r="L1313" s="121"/>
      <c r="M1313" s="122"/>
      <c r="N1313" s="72"/>
      <c r="O1313" s="80"/>
      <c r="P1313" s="74"/>
      <c r="Q1313" s="91"/>
      <c r="R1313" s="83"/>
      <c r="S1313" s="83"/>
      <c r="T1313" s="92"/>
      <c r="U1313" s="92"/>
      <c r="V1313" s="92"/>
      <c r="W1313" s="92"/>
      <c r="X1313" s="92"/>
      <c r="Y1313" s="78"/>
    </row>
    <row r="1314" spans="1:25">
      <c r="A1314" s="97" t="s">
        <v>34</v>
      </c>
      <c r="B1314" s="119"/>
      <c r="C1314" s="120"/>
      <c r="D1314" s="121"/>
      <c r="E1314" s="121"/>
      <c r="F1314" s="121"/>
      <c r="G1314" s="121"/>
      <c r="H1314" s="121"/>
      <c r="I1314" s="121"/>
      <c r="J1314" s="121"/>
      <c r="K1314" s="121"/>
      <c r="L1314" s="121"/>
      <c r="M1314" s="122"/>
      <c r="N1314" s="88"/>
      <c r="O1314" s="80"/>
      <c r="P1314" s="93"/>
      <c r="Q1314" s="91"/>
      <c r="R1314" s="83"/>
      <c r="S1314" s="83"/>
      <c r="T1314" s="92"/>
      <c r="U1314" s="92"/>
      <c r="V1314" s="92"/>
      <c r="W1314" s="92"/>
      <c r="X1314" s="92"/>
      <c r="Y1314" s="78"/>
    </row>
    <row r="1315" spans="1:25" ht="15.75" thickBot="1">
      <c r="A1315" s="97" t="s">
        <v>40</v>
      </c>
      <c r="B1315" s="124"/>
      <c r="C1315" s="125"/>
      <c r="D1315" s="126"/>
      <c r="E1315" s="126"/>
      <c r="F1315" s="126"/>
      <c r="G1315" s="126"/>
      <c r="H1315" s="126"/>
      <c r="I1315" s="126"/>
      <c r="J1315" s="126"/>
      <c r="K1315" s="126"/>
      <c r="L1315" s="126"/>
      <c r="M1315" s="127"/>
      <c r="N1315" s="89"/>
      <c r="O1315" s="80"/>
      <c r="P1315" s="94"/>
      <c r="Q1315" s="91"/>
      <c r="R1315" s="83"/>
      <c r="S1315" s="83"/>
      <c r="T1315" s="92"/>
      <c r="U1315" s="92"/>
      <c r="V1315" s="92"/>
      <c r="W1315" s="92"/>
      <c r="X1315" s="92"/>
      <c r="Y1315" s="78"/>
    </row>
    <row r="1316" spans="1:25">
      <c r="B1316" s="37"/>
      <c r="C1316" s="37"/>
      <c r="D1316" s="71"/>
      <c r="E1316" s="71"/>
      <c r="F1316" s="71"/>
      <c r="G1316" s="71"/>
      <c r="H1316" s="71"/>
      <c r="I1316" s="71"/>
      <c r="J1316" s="71"/>
      <c r="K1316" s="71"/>
      <c r="L1316" s="71"/>
      <c r="M1316" s="71"/>
      <c r="N1316" s="128" t="str">
        <f>IF(OR(ISBLANK(O1308),AND(ISBLANK(R1308),ISBLANK($R$6))),"","RESULT-PLATE-ID1:"&amp;O1308&amp;"|ID2:"&amp;P1308&amp;"|Date:"&amp;IF(ISBLANK(Q1308),,DAY(Q1308)&amp;"/"&amp;MONTH(Q1308)&amp;"/"&amp;YEAR(Q1308))&amp;"|DrugLayout:"&amp;IF(ISBLANK(R1308),$R$6,R1308)&amp;"|Country:"&amp;IF(ISBLANK(S1308),$S$6,S1308)&amp;"|StudySiteName:"&amp;IF(ISBLANK(T1308),$T$6,T1308)&amp;"|Method:"&amp;IF(ISBLANK(U1308),$U$6,U1308)&amp;"|Lat:"&amp;IF(ISBLANK(V1308),$V$6,V1308)&amp;"|Lon:"&amp;IF(ISBLANK(W1308),$W$6,W1308)&amp;"|Batch:"&amp;IF(ISBLANK(X1308),IF(ISBLANK($X$6),,DAY($X$6)&amp;"/"&amp;MONTH($X$6)&amp;"/"&amp;YEAR($X$6)),DAY(X1308)&amp;"/"&amp;MONTH(X1308)&amp;"/"&amp;YEAR(X1308))&amp;"")</f>
        <v/>
      </c>
      <c r="O1316" s="129"/>
      <c r="P1316" s="130"/>
      <c r="Q1316" s="131"/>
      <c r="R1316" s="132"/>
      <c r="S1316" s="132"/>
      <c r="T1316" s="133"/>
      <c r="U1316" s="133"/>
      <c r="V1316" s="133"/>
      <c r="W1316" s="133"/>
      <c r="X1316" s="133"/>
      <c r="Y1316" s="78"/>
    </row>
    <row r="1317" spans="1:25">
      <c r="B1317" s="37"/>
      <c r="C1317" s="102"/>
      <c r="D1317" s="71"/>
      <c r="E1317" s="71"/>
      <c r="F1317" s="71"/>
      <c r="G1317" s="71"/>
      <c r="H1317" s="71"/>
      <c r="I1317" s="71"/>
      <c r="J1317" s="71"/>
      <c r="K1317" s="71"/>
      <c r="L1317" s="71"/>
      <c r="M1317" s="71"/>
      <c r="N1317" s="71"/>
      <c r="O1317" s="80"/>
      <c r="P1317" s="92"/>
      <c r="Q1317" s="91"/>
      <c r="R1317" s="83"/>
      <c r="S1317" s="83"/>
      <c r="T1317" s="92"/>
      <c r="U1317" s="92"/>
      <c r="V1317" s="92"/>
      <c r="W1317" s="92"/>
      <c r="X1317" s="92"/>
      <c r="Y1317" s="78"/>
    </row>
    <row r="1318" spans="1:25" ht="15.75" thickBot="1">
      <c r="A1318" s="96"/>
      <c r="B1318" s="49">
        <v>1</v>
      </c>
      <c r="C1318" s="49">
        <v>2</v>
      </c>
      <c r="D1318" s="49">
        <v>3</v>
      </c>
      <c r="E1318" s="49">
        <v>4</v>
      </c>
      <c r="F1318" s="49">
        <v>5</v>
      </c>
      <c r="G1318" s="49">
        <v>6</v>
      </c>
      <c r="H1318" s="49">
        <v>7</v>
      </c>
      <c r="I1318" s="49">
        <v>8</v>
      </c>
      <c r="J1318" s="49">
        <v>9</v>
      </c>
      <c r="K1318" s="49">
        <v>10</v>
      </c>
      <c r="L1318" s="49">
        <v>11</v>
      </c>
      <c r="M1318" s="49">
        <v>12</v>
      </c>
      <c r="N1318" s="95"/>
      <c r="O1318" s="80"/>
      <c r="P1318" s="90"/>
      <c r="Q1318" s="91"/>
      <c r="R1318" s="83"/>
      <c r="S1318" s="83"/>
      <c r="T1318" s="92"/>
      <c r="U1318" s="92"/>
      <c r="V1318" s="92"/>
      <c r="W1318" s="92"/>
      <c r="X1318" s="92"/>
      <c r="Y1318" s="78"/>
    </row>
    <row r="1319" spans="1:25">
      <c r="A1319" s="97" t="s">
        <v>0</v>
      </c>
      <c r="B1319" s="114"/>
      <c r="C1319" s="115"/>
      <c r="D1319" s="116"/>
      <c r="E1319" s="116"/>
      <c r="F1319" s="52"/>
      <c r="G1319" s="52"/>
      <c r="H1319" s="117"/>
      <c r="I1319" s="117"/>
      <c r="J1319" s="117"/>
      <c r="K1319" s="117"/>
      <c r="L1319" s="116"/>
      <c r="M1319" s="118"/>
      <c r="N1319" s="30"/>
      <c r="O1319" s="151"/>
      <c r="P1319" s="143"/>
      <c r="Q1319" s="144"/>
      <c r="R1319" s="151"/>
      <c r="S1319" s="145"/>
      <c r="T1319" s="143"/>
      <c r="U1319" s="143"/>
      <c r="V1319" s="143"/>
      <c r="W1319" s="143"/>
      <c r="X1319" s="143"/>
      <c r="Y1319" s="147"/>
    </row>
    <row r="1320" spans="1:25">
      <c r="A1320" s="97" t="s">
        <v>4</v>
      </c>
      <c r="B1320" s="119"/>
      <c r="C1320" s="120"/>
      <c r="D1320" s="121"/>
      <c r="E1320" s="121"/>
      <c r="F1320" s="121"/>
      <c r="G1320" s="121"/>
      <c r="H1320" s="51"/>
      <c r="I1320" s="51"/>
      <c r="J1320" s="121"/>
      <c r="K1320" s="121"/>
      <c r="L1320" s="121"/>
      <c r="M1320" s="122"/>
      <c r="N1320" s="87"/>
      <c r="O1320" s="80"/>
      <c r="P1320" s="90"/>
      <c r="Q1320" s="91"/>
      <c r="R1320" s="83"/>
      <c r="S1320" s="83"/>
      <c r="T1320" s="92"/>
      <c r="U1320" s="92"/>
      <c r="V1320" s="92"/>
      <c r="W1320" s="92"/>
      <c r="X1320" s="92"/>
      <c r="Y1320" s="78"/>
    </row>
    <row r="1321" spans="1:25">
      <c r="A1321" s="97" t="s">
        <v>10</v>
      </c>
      <c r="B1321" s="119"/>
      <c r="C1321" s="120"/>
      <c r="D1321" s="121"/>
      <c r="E1321" s="121"/>
      <c r="F1321" s="121"/>
      <c r="G1321" s="121"/>
      <c r="H1321" s="51"/>
      <c r="I1321" s="51"/>
      <c r="J1321" s="121"/>
      <c r="K1321" s="121"/>
      <c r="L1321" s="121"/>
      <c r="M1321" s="122"/>
      <c r="N1321" s="87"/>
      <c r="O1321" s="80"/>
      <c r="P1321" s="90"/>
      <c r="Q1321" s="91"/>
      <c r="R1321" s="83"/>
      <c r="S1321" s="83"/>
      <c r="T1321" s="92"/>
      <c r="U1321" s="92"/>
      <c r="V1321" s="92"/>
      <c r="W1321" s="92"/>
      <c r="X1321" s="92"/>
      <c r="Y1321" s="78"/>
    </row>
    <row r="1322" spans="1:25">
      <c r="A1322" s="97" t="s">
        <v>16</v>
      </c>
      <c r="B1322" s="119"/>
      <c r="C1322" s="120"/>
      <c r="D1322" s="121"/>
      <c r="E1322" s="123"/>
      <c r="F1322" s="123"/>
      <c r="G1322" s="123"/>
      <c r="H1322" s="121"/>
      <c r="I1322" s="121"/>
      <c r="J1322" s="121"/>
      <c r="K1322" s="121"/>
      <c r="L1322" s="121"/>
      <c r="M1322" s="122"/>
      <c r="N1322" s="87"/>
      <c r="O1322" s="80"/>
      <c r="P1322" s="90"/>
      <c r="Q1322" s="91"/>
      <c r="R1322" s="83"/>
      <c r="S1322" s="83"/>
      <c r="T1322" s="92"/>
      <c r="U1322" s="92"/>
      <c r="V1322" s="92"/>
      <c r="W1322" s="92"/>
      <c r="X1322" s="92"/>
      <c r="Y1322" s="78"/>
    </row>
    <row r="1323" spans="1:25">
      <c r="A1323" s="97" t="s">
        <v>22</v>
      </c>
      <c r="B1323" s="119"/>
      <c r="C1323" s="120"/>
      <c r="D1323" s="121"/>
      <c r="E1323" s="123"/>
      <c r="F1323" s="123"/>
      <c r="G1323" s="121"/>
      <c r="H1323" s="121"/>
      <c r="I1323" s="121"/>
      <c r="J1323" s="121"/>
      <c r="K1323" s="121"/>
      <c r="L1323" s="121"/>
      <c r="M1323" s="122"/>
      <c r="N1323" s="87"/>
      <c r="O1323" s="80"/>
      <c r="P1323" s="90"/>
      <c r="Q1323" s="91"/>
      <c r="R1323" s="83"/>
      <c r="S1323" s="83"/>
      <c r="T1323" s="92"/>
      <c r="U1323" s="92"/>
      <c r="V1323" s="92"/>
      <c r="W1323" s="92"/>
      <c r="X1323" s="92"/>
      <c r="Y1323" s="78"/>
    </row>
    <row r="1324" spans="1:25">
      <c r="A1324" s="97" t="s">
        <v>28</v>
      </c>
      <c r="B1324" s="119"/>
      <c r="C1324" s="120"/>
      <c r="D1324" s="121"/>
      <c r="E1324" s="121"/>
      <c r="F1324" s="123"/>
      <c r="G1324" s="121"/>
      <c r="H1324" s="121"/>
      <c r="I1324" s="121"/>
      <c r="J1324" s="121"/>
      <c r="K1324" s="121"/>
      <c r="L1324" s="121"/>
      <c r="M1324" s="122"/>
      <c r="N1324" s="72"/>
      <c r="O1324" s="80"/>
      <c r="P1324" s="74"/>
      <c r="Q1324" s="91"/>
      <c r="R1324" s="83"/>
      <c r="S1324" s="83"/>
      <c r="T1324" s="92"/>
      <c r="U1324" s="92"/>
      <c r="V1324" s="92"/>
      <c r="W1324" s="92"/>
      <c r="X1324" s="92"/>
      <c r="Y1324" s="78"/>
    </row>
    <row r="1325" spans="1:25">
      <c r="A1325" s="97" t="s">
        <v>34</v>
      </c>
      <c r="B1325" s="119"/>
      <c r="C1325" s="120"/>
      <c r="D1325" s="121"/>
      <c r="E1325" s="121"/>
      <c r="F1325" s="121"/>
      <c r="G1325" s="121"/>
      <c r="H1325" s="121"/>
      <c r="I1325" s="121"/>
      <c r="J1325" s="121"/>
      <c r="K1325" s="121"/>
      <c r="L1325" s="121"/>
      <c r="M1325" s="122"/>
      <c r="N1325" s="88"/>
      <c r="O1325" s="80"/>
      <c r="P1325" s="93"/>
      <c r="Q1325" s="91"/>
      <c r="R1325" s="83"/>
      <c r="S1325" s="83"/>
      <c r="T1325" s="92"/>
      <c r="U1325" s="92"/>
      <c r="V1325" s="92"/>
      <c r="W1325" s="92"/>
      <c r="X1325" s="92"/>
      <c r="Y1325" s="78"/>
    </row>
    <row r="1326" spans="1:25" ht="15.75" thickBot="1">
      <c r="A1326" s="97" t="s">
        <v>40</v>
      </c>
      <c r="B1326" s="124"/>
      <c r="C1326" s="125"/>
      <c r="D1326" s="126"/>
      <c r="E1326" s="126"/>
      <c r="F1326" s="126"/>
      <c r="G1326" s="126"/>
      <c r="H1326" s="126"/>
      <c r="I1326" s="126"/>
      <c r="J1326" s="126"/>
      <c r="K1326" s="126"/>
      <c r="L1326" s="126"/>
      <c r="M1326" s="127"/>
      <c r="N1326" s="89"/>
      <c r="O1326" s="80"/>
      <c r="P1326" s="94"/>
      <c r="Q1326" s="91"/>
      <c r="R1326" s="83"/>
      <c r="S1326" s="83"/>
      <c r="T1326" s="92"/>
      <c r="U1326" s="92"/>
      <c r="V1326" s="92"/>
      <c r="W1326" s="92"/>
      <c r="X1326" s="92"/>
      <c r="Y1326" s="78"/>
    </row>
    <row r="1327" spans="1:25">
      <c r="B1327" s="37"/>
      <c r="C1327" s="37"/>
      <c r="D1327" s="71"/>
      <c r="E1327" s="71"/>
      <c r="F1327" s="71"/>
      <c r="G1327" s="71"/>
      <c r="H1327" s="71"/>
      <c r="I1327" s="71"/>
      <c r="J1327" s="71"/>
      <c r="K1327" s="71"/>
      <c r="L1327" s="71"/>
      <c r="M1327" s="71"/>
      <c r="N1327" s="128" t="str">
        <f>IF(OR(ISBLANK(O1319),AND(ISBLANK(R1319),ISBLANK($R$6))),"","RESULT-PLATE-ID1:"&amp;O1319&amp;"|ID2:"&amp;P1319&amp;"|Date:"&amp;IF(ISBLANK(Q1319),,DAY(Q1319)&amp;"/"&amp;MONTH(Q1319)&amp;"/"&amp;YEAR(Q1319))&amp;"|DrugLayout:"&amp;IF(ISBLANK(R1319),$R$6,R1319)&amp;"|Country:"&amp;IF(ISBLANK(S1319),$S$6,S1319)&amp;"|StudySiteName:"&amp;IF(ISBLANK(T1319),$T$6,T1319)&amp;"|Method:"&amp;IF(ISBLANK(U1319),$U$6,U1319)&amp;"|Lat:"&amp;IF(ISBLANK(V1319),$V$6,V1319)&amp;"|Lon:"&amp;IF(ISBLANK(W1319),$W$6,W1319)&amp;"|Batch:"&amp;IF(ISBLANK(X1319),IF(ISBLANK($X$6),,DAY($X$6)&amp;"/"&amp;MONTH($X$6)&amp;"/"&amp;YEAR($X$6)),DAY(X1319)&amp;"/"&amp;MONTH(X1319)&amp;"/"&amp;YEAR(X1319))&amp;"")</f>
        <v/>
      </c>
      <c r="O1327" s="129"/>
      <c r="P1327" s="130"/>
      <c r="Q1327" s="131"/>
      <c r="R1327" s="132"/>
      <c r="S1327" s="132"/>
      <c r="T1327" s="133"/>
      <c r="U1327" s="133"/>
      <c r="V1327" s="133"/>
      <c r="W1327" s="133"/>
      <c r="X1327" s="133"/>
      <c r="Y1327" s="78"/>
    </row>
    <row r="1328" spans="1:25">
      <c r="B1328" s="37"/>
      <c r="C1328" s="102"/>
      <c r="D1328" s="71"/>
      <c r="E1328" s="71"/>
      <c r="F1328" s="71"/>
      <c r="G1328" s="71"/>
      <c r="H1328" s="71"/>
      <c r="I1328" s="71"/>
      <c r="J1328" s="71"/>
      <c r="K1328" s="71"/>
      <c r="L1328" s="71"/>
      <c r="M1328" s="71"/>
      <c r="N1328" s="71"/>
      <c r="O1328" s="80"/>
      <c r="P1328" s="92"/>
      <c r="Q1328" s="91"/>
      <c r="R1328" s="83"/>
      <c r="S1328" s="83"/>
      <c r="T1328" s="92"/>
      <c r="U1328" s="92"/>
      <c r="V1328" s="92"/>
      <c r="W1328" s="92"/>
      <c r="X1328" s="92"/>
      <c r="Y1328" s="78"/>
    </row>
    <row r="1329" spans="1:25" ht="15.75" thickBot="1">
      <c r="A1329" s="96"/>
      <c r="B1329" s="49">
        <v>1</v>
      </c>
      <c r="C1329" s="49">
        <v>2</v>
      </c>
      <c r="D1329" s="49">
        <v>3</v>
      </c>
      <c r="E1329" s="49">
        <v>4</v>
      </c>
      <c r="F1329" s="49">
        <v>5</v>
      </c>
      <c r="G1329" s="49">
        <v>6</v>
      </c>
      <c r="H1329" s="49">
        <v>7</v>
      </c>
      <c r="I1329" s="49">
        <v>8</v>
      </c>
      <c r="J1329" s="49">
        <v>9</v>
      </c>
      <c r="K1329" s="49">
        <v>10</v>
      </c>
      <c r="L1329" s="49">
        <v>11</v>
      </c>
      <c r="M1329" s="49">
        <v>12</v>
      </c>
      <c r="N1329" s="95"/>
      <c r="O1329" s="80"/>
      <c r="P1329" s="90"/>
      <c r="Q1329" s="91"/>
      <c r="R1329" s="83"/>
      <c r="S1329" s="83"/>
      <c r="T1329" s="92"/>
      <c r="U1329" s="92"/>
      <c r="V1329" s="92"/>
      <c r="W1329" s="92"/>
      <c r="X1329" s="92"/>
      <c r="Y1329" s="78"/>
    </row>
    <row r="1330" spans="1:25">
      <c r="A1330" s="97" t="s">
        <v>0</v>
      </c>
      <c r="B1330" s="114"/>
      <c r="C1330" s="115"/>
      <c r="D1330" s="116"/>
      <c r="E1330" s="116"/>
      <c r="F1330" s="52"/>
      <c r="G1330" s="52"/>
      <c r="H1330" s="117"/>
      <c r="I1330" s="117"/>
      <c r="J1330" s="117"/>
      <c r="K1330" s="117"/>
      <c r="L1330" s="116"/>
      <c r="M1330" s="118"/>
      <c r="N1330" s="30"/>
      <c r="O1330" s="151"/>
      <c r="P1330" s="143"/>
      <c r="Q1330" s="144"/>
      <c r="R1330" s="151"/>
      <c r="S1330" s="145"/>
      <c r="T1330" s="143"/>
      <c r="U1330" s="143"/>
      <c r="V1330" s="143"/>
      <c r="W1330" s="143"/>
      <c r="X1330" s="143"/>
      <c r="Y1330" s="147"/>
    </row>
    <row r="1331" spans="1:25">
      <c r="A1331" s="97" t="s">
        <v>4</v>
      </c>
      <c r="B1331" s="119"/>
      <c r="C1331" s="120"/>
      <c r="D1331" s="121"/>
      <c r="E1331" s="121"/>
      <c r="F1331" s="121"/>
      <c r="G1331" s="121"/>
      <c r="H1331" s="51"/>
      <c r="I1331" s="51"/>
      <c r="J1331" s="121"/>
      <c r="K1331" s="121"/>
      <c r="L1331" s="121"/>
      <c r="M1331" s="122"/>
      <c r="N1331" s="87"/>
      <c r="O1331" s="80"/>
      <c r="P1331" s="90"/>
      <c r="Q1331" s="91"/>
      <c r="R1331" s="83"/>
      <c r="S1331" s="83"/>
      <c r="T1331" s="92"/>
      <c r="U1331" s="92"/>
      <c r="V1331" s="92"/>
      <c r="W1331" s="92"/>
      <c r="X1331" s="92"/>
      <c r="Y1331" s="78"/>
    </row>
    <row r="1332" spans="1:25">
      <c r="A1332" s="97" t="s">
        <v>10</v>
      </c>
      <c r="B1332" s="119"/>
      <c r="C1332" s="120"/>
      <c r="D1332" s="121"/>
      <c r="E1332" s="121"/>
      <c r="F1332" s="121"/>
      <c r="G1332" s="121"/>
      <c r="H1332" s="51"/>
      <c r="I1332" s="51"/>
      <c r="J1332" s="121"/>
      <c r="K1332" s="121"/>
      <c r="L1332" s="121"/>
      <c r="M1332" s="122"/>
      <c r="N1332" s="87"/>
      <c r="O1332" s="80"/>
      <c r="P1332" s="90"/>
      <c r="Q1332" s="91"/>
      <c r="R1332" s="83"/>
      <c r="S1332" s="83"/>
      <c r="T1332" s="92"/>
      <c r="U1332" s="92"/>
      <c r="V1332" s="92"/>
      <c r="W1332" s="92"/>
      <c r="X1332" s="92"/>
      <c r="Y1332" s="78"/>
    </row>
    <row r="1333" spans="1:25">
      <c r="A1333" s="97" t="s">
        <v>16</v>
      </c>
      <c r="B1333" s="119"/>
      <c r="C1333" s="120"/>
      <c r="D1333" s="121"/>
      <c r="E1333" s="123"/>
      <c r="F1333" s="123"/>
      <c r="G1333" s="123"/>
      <c r="H1333" s="121"/>
      <c r="I1333" s="121"/>
      <c r="J1333" s="121"/>
      <c r="K1333" s="121"/>
      <c r="L1333" s="121"/>
      <c r="M1333" s="122"/>
      <c r="N1333" s="87"/>
      <c r="O1333" s="80"/>
      <c r="P1333" s="90"/>
      <c r="Q1333" s="91"/>
      <c r="R1333" s="83"/>
      <c r="S1333" s="83"/>
      <c r="T1333" s="92"/>
      <c r="U1333" s="92"/>
      <c r="V1333" s="92"/>
      <c r="W1333" s="92"/>
      <c r="X1333" s="92"/>
      <c r="Y1333" s="78"/>
    </row>
    <row r="1334" spans="1:25">
      <c r="A1334" s="97" t="s">
        <v>22</v>
      </c>
      <c r="B1334" s="119"/>
      <c r="C1334" s="120"/>
      <c r="D1334" s="121"/>
      <c r="E1334" s="123"/>
      <c r="F1334" s="123"/>
      <c r="G1334" s="121"/>
      <c r="H1334" s="121"/>
      <c r="I1334" s="121"/>
      <c r="J1334" s="121"/>
      <c r="K1334" s="121"/>
      <c r="L1334" s="121"/>
      <c r="M1334" s="122"/>
      <c r="N1334" s="87"/>
      <c r="O1334" s="80"/>
      <c r="P1334" s="90"/>
      <c r="Q1334" s="91"/>
      <c r="R1334" s="83"/>
      <c r="S1334" s="83"/>
      <c r="T1334" s="92"/>
      <c r="U1334" s="92"/>
      <c r="V1334" s="92"/>
      <c r="W1334" s="92"/>
      <c r="X1334" s="92"/>
      <c r="Y1334" s="78"/>
    </row>
    <row r="1335" spans="1:25">
      <c r="A1335" s="97" t="s">
        <v>28</v>
      </c>
      <c r="B1335" s="119"/>
      <c r="C1335" s="120"/>
      <c r="D1335" s="121"/>
      <c r="E1335" s="121"/>
      <c r="F1335" s="123"/>
      <c r="G1335" s="121"/>
      <c r="H1335" s="121"/>
      <c r="I1335" s="121"/>
      <c r="J1335" s="121"/>
      <c r="K1335" s="121"/>
      <c r="L1335" s="121"/>
      <c r="M1335" s="122"/>
      <c r="N1335" s="72"/>
      <c r="O1335" s="80"/>
      <c r="P1335" s="74"/>
      <c r="Q1335" s="91"/>
      <c r="R1335" s="83"/>
      <c r="S1335" s="83"/>
      <c r="T1335" s="92"/>
      <c r="U1335" s="92"/>
      <c r="V1335" s="92"/>
      <c r="W1335" s="92"/>
      <c r="X1335" s="92"/>
      <c r="Y1335" s="78"/>
    </row>
    <row r="1336" spans="1:25">
      <c r="A1336" s="97" t="s">
        <v>34</v>
      </c>
      <c r="B1336" s="119"/>
      <c r="C1336" s="120"/>
      <c r="D1336" s="121"/>
      <c r="E1336" s="121"/>
      <c r="F1336" s="121"/>
      <c r="G1336" s="121"/>
      <c r="H1336" s="121"/>
      <c r="I1336" s="121"/>
      <c r="J1336" s="121"/>
      <c r="K1336" s="121"/>
      <c r="L1336" s="121"/>
      <c r="M1336" s="122"/>
      <c r="N1336" s="88"/>
      <c r="O1336" s="80"/>
      <c r="P1336" s="93"/>
      <c r="Q1336" s="91"/>
      <c r="R1336" s="83"/>
      <c r="S1336" s="83"/>
      <c r="T1336" s="92"/>
      <c r="U1336" s="92"/>
      <c r="V1336" s="92"/>
      <c r="W1336" s="92"/>
      <c r="X1336" s="92"/>
      <c r="Y1336" s="78"/>
    </row>
    <row r="1337" spans="1:25" ht="15.75" thickBot="1">
      <c r="A1337" s="97" t="s">
        <v>40</v>
      </c>
      <c r="B1337" s="124"/>
      <c r="C1337" s="125"/>
      <c r="D1337" s="126"/>
      <c r="E1337" s="126"/>
      <c r="F1337" s="126"/>
      <c r="G1337" s="126"/>
      <c r="H1337" s="126"/>
      <c r="I1337" s="126"/>
      <c r="J1337" s="126"/>
      <c r="K1337" s="126"/>
      <c r="L1337" s="126"/>
      <c r="M1337" s="127"/>
      <c r="N1337" s="89"/>
      <c r="O1337" s="80"/>
      <c r="P1337" s="94"/>
      <c r="Q1337" s="91"/>
      <c r="R1337" s="83"/>
      <c r="S1337" s="83"/>
      <c r="T1337" s="92"/>
      <c r="U1337" s="92"/>
      <c r="V1337" s="92"/>
      <c r="W1337" s="92"/>
      <c r="X1337" s="92"/>
      <c r="Y1337" s="78"/>
    </row>
    <row r="1338" spans="1:25">
      <c r="B1338" s="37"/>
      <c r="C1338" s="37"/>
      <c r="D1338" s="71"/>
      <c r="E1338" s="71"/>
      <c r="F1338" s="71"/>
      <c r="G1338" s="71"/>
      <c r="H1338" s="71"/>
      <c r="I1338" s="71"/>
      <c r="J1338" s="71"/>
      <c r="K1338" s="71"/>
      <c r="L1338" s="71"/>
      <c r="M1338" s="71"/>
      <c r="N1338" s="128" t="str">
        <f>IF(OR(ISBLANK(O1330),AND(ISBLANK(R1330),ISBLANK($R$6))),"","RESULT-PLATE-ID1:"&amp;O1330&amp;"|ID2:"&amp;P1330&amp;"|Date:"&amp;IF(ISBLANK(Q1330),,DAY(Q1330)&amp;"/"&amp;MONTH(Q1330)&amp;"/"&amp;YEAR(Q1330))&amp;"|DrugLayout:"&amp;IF(ISBLANK(R1330),$R$6,R1330)&amp;"|Country:"&amp;IF(ISBLANK(S1330),$S$6,S1330)&amp;"|StudySiteName:"&amp;IF(ISBLANK(T1330),$T$6,T1330)&amp;"|Method:"&amp;IF(ISBLANK(U1330),$U$6,U1330)&amp;"|Lat:"&amp;IF(ISBLANK(V1330),$V$6,V1330)&amp;"|Lon:"&amp;IF(ISBLANK(W1330),$W$6,W1330)&amp;"|Batch:"&amp;IF(ISBLANK(X1330),IF(ISBLANK($X$6),,DAY($X$6)&amp;"/"&amp;MONTH($X$6)&amp;"/"&amp;YEAR($X$6)),DAY(X1330)&amp;"/"&amp;MONTH(X1330)&amp;"/"&amp;YEAR(X1330))&amp;"")</f>
        <v/>
      </c>
      <c r="O1338" s="129"/>
      <c r="P1338" s="130"/>
      <c r="Q1338" s="131"/>
      <c r="R1338" s="132"/>
      <c r="S1338" s="132"/>
      <c r="T1338" s="133"/>
      <c r="U1338" s="133"/>
      <c r="V1338" s="133"/>
      <c r="W1338" s="133"/>
      <c r="X1338" s="133"/>
      <c r="Y1338" s="78"/>
    </row>
    <row r="1339" spans="1:25">
      <c r="B1339" s="37"/>
      <c r="C1339" s="37"/>
      <c r="D1339" s="70"/>
      <c r="E1339" s="70"/>
      <c r="F1339" s="70"/>
      <c r="G1339" s="70"/>
      <c r="H1339" s="70"/>
      <c r="I1339" s="70"/>
      <c r="J1339" s="70"/>
      <c r="K1339" s="70"/>
      <c r="L1339" s="70"/>
      <c r="M1339" s="70"/>
      <c r="N1339" s="70"/>
      <c r="O1339" s="80"/>
      <c r="P1339" s="103"/>
      <c r="Q1339" s="91"/>
      <c r="R1339" s="83"/>
      <c r="S1339" s="83"/>
      <c r="T1339" s="92"/>
      <c r="U1339" s="92"/>
      <c r="V1339" s="92"/>
      <c r="W1339" s="92"/>
      <c r="X1339" s="92"/>
      <c r="Y1339" s="78"/>
    </row>
    <row r="1340" spans="1:25" ht="15.75" thickBot="1">
      <c r="A1340" s="96"/>
      <c r="B1340" s="49">
        <v>1</v>
      </c>
      <c r="C1340" s="49">
        <v>2</v>
      </c>
      <c r="D1340" s="49">
        <v>3</v>
      </c>
      <c r="E1340" s="49">
        <v>4</v>
      </c>
      <c r="F1340" s="49">
        <v>5</v>
      </c>
      <c r="G1340" s="49">
        <v>6</v>
      </c>
      <c r="H1340" s="49">
        <v>7</v>
      </c>
      <c r="I1340" s="49">
        <v>8</v>
      </c>
      <c r="J1340" s="49">
        <v>9</v>
      </c>
      <c r="K1340" s="49">
        <v>10</v>
      </c>
      <c r="L1340" s="49">
        <v>11</v>
      </c>
      <c r="M1340" s="49">
        <v>12</v>
      </c>
      <c r="N1340" s="95"/>
      <c r="O1340" s="80"/>
      <c r="P1340" s="90"/>
      <c r="Q1340" s="91"/>
      <c r="R1340" s="83"/>
      <c r="S1340" s="83"/>
      <c r="T1340" s="92"/>
      <c r="U1340" s="92"/>
      <c r="V1340" s="92"/>
      <c r="W1340" s="92"/>
      <c r="X1340" s="92"/>
      <c r="Y1340" s="78"/>
    </row>
    <row r="1341" spans="1:25">
      <c r="A1341" s="97" t="s">
        <v>0</v>
      </c>
      <c r="B1341" s="114"/>
      <c r="C1341" s="115"/>
      <c r="D1341" s="116"/>
      <c r="E1341" s="116"/>
      <c r="F1341" s="52"/>
      <c r="G1341" s="52"/>
      <c r="H1341" s="117"/>
      <c r="I1341" s="117"/>
      <c r="J1341" s="117"/>
      <c r="K1341" s="117"/>
      <c r="L1341" s="116"/>
      <c r="M1341" s="118"/>
      <c r="N1341" s="30"/>
      <c r="O1341" s="151"/>
      <c r="P1341" s="143"/>
      <c r="Q1341" s="144"/>
      <c r="R1341" s="151"/>
      <c r="S1341" s="145"/>
      <c r="T1341" s="143"/>
      <c r="U1341" s="143"/>
      <c r="V1341" s="143"/>
      <c r="W1341" s="143"/>
      <c r="X1341" s="143"/>
      <c r="Y1341" s="147"/>
    </row>
    <row r="1342" spans="1:25">
      <c r="A1342" s="97" t="s">
        <v>4</v>
      </c>
      <c r="B1342" s="119"/>
      <c r="C1342" s="120"/>
      <c r="D1342" s="121"/>
      <c r="E1342" s="121"/>
      <c r="F1342" s="121"/>
      <c r="G1342" s="121"/>
      <c r="H1342" s="51"/>
      <c r="I1342" s="51"/>
      <c r="J1342" s="121"/>
      <c r="K1342" s="121"/>
      <c r="L1342" s="121"/>
      <c r="M1342" s="122"/>
      <c r="N1342" s="87"/>
      <c r="O1342" s="80"/>
      <c r="P1342" s="90"/>
      <c r="Q1342" s="91"/>
      <c r="R1342" s="83"/>
      <c r="S1342" s="83"/>
      <c r="T1342" s="92"/>
      <c r="U1342" s="92"/>
      <c r="V1342" s="92"/>
      <c r="W1342" s="92"/>
      <c r="X1342" s="92"/>
      <c r="Y1342" s="78"/>
    </row>
    <row r="1343" spans="1:25">
      <c r="A1343" s="97" t="s">
        <v>10</v>
      </c>
      <c r="B1343" s="119"/>
      <c r="C1343" s="120"/>
      <c r="D1343" s="121"/>
      <c r="E1343" s="121"/>
      <c r="F1343" s="121"/>
      <c r="G1343" s="121"/>
      <c r="H1343" s="51"/>
      <c r="I1343" s="51"/>
      <c r="J1343" s="121"/>
      <c r="K1343" s="121"/>
      <c r="L1343" s="121"/>
      <c r="M1343" s="122"/>
      <c r="N1343" s="87"/>
      <c r="O1343" s="80"/>
      <c r="P1343" s="90"/>
      <c r="Q1343" s="91"/>
      <c r="R1343" s="83"/>
      <c r="S1343" s="83"/>
      <c r="T1343" s="92"/>
      <c r="U1343" s="92"/>
      <c r="V1343" s="92"/>
      <c r="W1343" s="92"/>
      <c r="X1343" s="92"/>
      <c r="Y1343" s="78"/>
    </row>
    <row r="1344" spans="1:25">
      <c r="A1344" s="97" t="s">
        <v>16</v>
      </c>
      <c r="B1344" s="119"/>
      <c r="C1344" s="120"/>
      <c r="D1344" s="121"/>
      <c r="E1344" s="123"/>
      <c r="F1344" s="123"/>
      <c r="G1344" s="123"/>
      <c r="H1344" s="121"/>
      <c r="I1344" s="121"/>
      <c r="J1344" s="121"/>
      <c r="K1344" s="121"/>
      <c r="L1344" s="121"/>
      <c r="M1344" s="122"/>
      <c r="N1344" s="87"/>
      <c r="O1344" s="80"/>
      <c r="P1344" s="90"/>
      <c r="Q1344" s="91"/>
      <c r="R1344" s="83"/>
      <c r="S1344" s="83"/>
      <c r="T1344" s="92"/>
      <c r="U1344" s="92"/>
      <c r="V1344" s="92"/>
      <c r="W1344" s="92"/>
      <c r="X1344" s="92"/>
      <c r="Y1344" s="78"/>
    </row>
    <row r="1345" spans="1:25">
      <c r="A1345" s="97" t="s">
        <v>22</v>
      </c>
      <c r="B1345" s="119"/>
      <c r="C1345" s="120"/>
      <c r="D1345" s="121"/>
      <c r="E1345" s="123"/>
      <c r="F1345" s="123"/>
      <c r="G1345" s="121"/>
      <c r="H1345" s="121"/>
      <c r="I1345" s="121"/>
      <c r="J1345" s="121"/>
      <c r="K1345" s="121"/>
      <c r="L1345" s="121"/>
      <c r="M1345" s="122"/>
      <c r="N1345" s="87"/>
      <c r="O1345" s="80"/>
      <c r="P1345" s="90"/>
      <c r="Q1345" s="91"/>
      <c r="R1345" s="83"/>
      <c r="S1345" s="83"/>
      <c r="T1345" s="92"/>
      <c r="U1345" s="92"/>
      <c r="V1345" s="92"/>
      <c r="W1345" s="92"/>
      <c r="X1345" s="92"/>
      <c r="Y1345" s="78"/>
    </row>
    <row r="1346" spans="1:25">
      <c r="A1346" s="97" t="s">
        <v>28</v>
      </c>
      <c r="B1346" s="119"/>
      <c r="C1346" s="120"/>
      <c r="D1346" s="121"/>
      <c r="E1346" s="121"/>
      <c r="F1346" s="123"/>
      <c r="G1346" s="121"/>
      <c r="H1346" s="121"/>
      <c r="I1346" s="121"/>
      <c r="J1346" s="121"/>
      <c r="K1346" s="121"/>
      <c r="L1346" s="121"/>
      <c r="M1346" s="122"/>
      <c r="N1346" s="72"/>
      <c r="O1346" s="80"/>
      <c r="P1346" s="74"/>
      <c r="Q1346" s="91"/>
      <c r="R1346" s="83"/>
      <c r="S1346" s="83"/>
      <c r="T1346" s="92"/>
      <c r="U1346" s="92"/>
      <c r="V1346" s="92"/>
      <c r="W1346" s="92"/>
      <c r="X1346" s="92"/>
      <c r="Y1346" s="78"/>
    </row>
    <row r="1347" spans="1:25">
      <c r="A1347" s="97" t="s">
        <v>34</v>
      </c>
      <c r="B1347" s="119"/>
      <c r="C1347" s="120"/>
      <c r="D1347" s="121"/>
      <c r="E1347" s="121"/>
      <c r="F1347" s="121"/>
      <c r="G1347" s="121"/>
      <c r="H1347" s="121"/>
      <c r="I1347" s="121"/>
      <c r="J1347" s="121"/>
      <c r="K1347" s="121"/>
      <c r="L1347" s="121"/>
      <c r="M1347" s="122"/>
      <c r="N1347" s="88"/>
      <c r="O1347" s="80"/>
      <c r="P1347" s="93"/>
      <c r="Q1347" s="91"/>
      <c r="R1347" s="83"/>
      <c r="S1347" s="83"/>
      <c r="T1347" s="92"/>
      <c r="U1347" s="92"/>
      <c r="V1347" s="92"/>
      <c r="W1347" s="92"/>
      <c r="X1347" s="92"/>
      <c r="Y1347" s="78"/>
    </row>
    <row r="1348" spans="1:25" ht="15.75" thickBot="1">
      <c r="A1348" s="97" t="s">
        <v>40</v>
      </c>
      <c r="B1348" s="124"/>
      <c r="C1348" s="125"/>
      <c r="D1348" s="126"/>
      <c r="E1348" s="126"/>
      <c r="F1348" s="126"/>
      <c r="G1348" s="126"/>
      <c r="H1348" s="126"/>
      <c r="I1348" s="126"/>
      <c r="J1348" s="126"/>
      <c r="K1348" s="126"/>
      <c r="L1348" s="126"/>
      <c r="M1348" s="127"/>
      <c r="N1348" s="89"/>
      <c r="O1348" s="80"/>
      <c r="P1348" s="94"/>
      <c r="Q1348" s="91"/>
      <c r="R1348" s="83"/>
      <c r="S1348" s="83"/>
      <c r="T1348" s="92"/>
      <c r="U1348" s="92"/>
      <c r="V1348" s="92"/>
      <c r="W1348" s="92"/>
      <c r="X1348" s="92"/>
      <c r="Y1348" s="78"/>
    </row>
    <row r="1349" spans="1:25">
      <c r="B1349" s="37"/>
      <c r="C1349" s="37"/>
      <c r="D1349" s="71"/>
      <c r="E1349" s="71"/>
      <c r="F1349" s="71"/>
      <c r="G1349" s="71"/>
      <c r="H1349" s="71"/>
      <c r="I1349" s="71"/>
      <c r="J1349" s="71"/>
      <c r="K1349" s="71"/>
      <c r="L1349" s="71"/>
      <c r="M1349" s="71"/>
      <c r="N1349" s="128" t="str">
        <f>IF(OR(ISBLANK(O1341),AND(ISBLANK(R1341),ISBLANK($R$6))),"","RESULT-PLATE-ID1:"&amp;O1341&amp;"|ID2:"&amp;P1341&amp;"|Date:"&amp;IF(ISBLANK(Q1341),,DAY(Q1341)&amp;"/"&amp;MONTH(Q1341)&amp;"/"&amp;YEAR(Q1341))&amp;"|DrugLayout:"&amp;IF(ISBLANK(R1341),$R$6,R1341)&amp;"|Country:"&amp;IF(ISBLANK(S1341),$S$6,S1341)&amp;"|StudySiteName:"&amp;IF(ISBLANK(T1341),$T$6,T1341)&amp;"|Method:"&amp;IF(ISBLANK(U1341),$U$6,U1341)&amp;"|Lat:"&amp;IF(ISBLANK(V1341),$V$6,V1341)&amp;"|Lon:"&amp;IF(ISBLANK(W1341),$W$6,W1341)&amp;"|Batch:"&amp;IF(ISBLANK(X1341),IF(ISBLANK($X$6),,DAY($X$6)&amp;"/"&amp;MONTH($X$6)&amp;"/"&amp;YEAR($X$6)),DAY(X1341)&amp;"/"&amp;MONTH(X1341)&amp;"/"&amp;YEAR(X1341))&amp;"")</f>
        <v/>
      </c>
      <c r="O1349" s="129"/>
      <c r="P1349" s="130"/>
      <c r="Q1349" s="131"/>
      <c r="R1349" s="132"/>
      <c r="S1349" s="132"/>
      <c r="T1349" s="133"/>
      <c r="U1349" s="133"/>
      <c r="V1349" s="133"/>
      <c r="W1349" s="133"/>
      <c r="X1349" s="133"/>
      <c r="Y1349" s="78"/>
    </row>
    <row r="1350" spans="1:25">
      <c r="B1350" s="37"/>
      <c r="C1350" s="102"/>
      <c r="D1350" s="71"/>
      <c r="E1350" s="71"/>
      <c r="F1350" s="71"/>
      <c r="G1350" s="71"/>
      <c r="H1350" s="71"/>
      <c r="I1350" s="71"/>
      <c r="J1350" s="71"/>
      <c r="K1350" s="71"/>
      <c r="L1350" s="71"/>
      <c r="M1350" s="71"/>
      <c r="N1350" s="71"/>
      <c r="O1350" s="80"/>
      <c r="P1350" s="92"/>
      <c r="Q1350" s="91"/>
      <c r="R1350" s="83"/>
      <c r="S1350" s="83"/>
      <c r="T1350" s="92"/>
      <c r="U1350" s="92"/>
      <c r="V1350" s="92"/>
      <c r="W1350" s="92"/>
      <c r="X1350" s="92"/>
      <c r="Y1350" s="78"/>
    </row>
    <row r="1351" spans="1:25" ht="15.75" thickBot="1">
      <c r="A1351" s="96"/>
      <c r="B1351" s="49">
        <v>1</v>
      </c>
      <c r="C1351" s="49">
        <v>2</v>
      </c>
      <c r="D1351" s="49">
        <v>3</v>
      </c>
      <c r="E1351" s="49">
        <v>4</v>
      </c>
      <c r="F1351" s="49">
        <v>5</v>
      </c>
      <c r="G1351" s="49">
        <v>6</v>
      </c>
      <c r="H1351" s="49">
        <v>7</v>
      </c>
      <c r="I1351" s="49">
        <v>8</v>
      </c>
      <c r="J1351" s="49">
        <v>9</v>
      </c>
      <c r="K1351" s="49">
        <v>10</v>
      </c>
      <c r="L1351" s="49">
        <v>11</v>
      </c>
      <c r="M1351" s="49">
        <v>12</v>
      </c>
      <c r="N1351" s="95"/>
      <c r="O1351" s="80"/>
      <c r="P1351" s="90"/>
      <c r="Q1351" s="91"/>
      <c r="R1351" s="83"/>
      <c r="S1351" s="83"/>
      <c r="T1351" s="92"/>
      <c r="U1351" s="92"/>
      <c r="V1351" s="92"/>
      <c r="W1351" s="92"/>
      <c r="X1351" s="92"/>
      <c r="Y1351" s="78"/>
    </row>
    <row r="1352" spans="1:25">
      <c r="A1352" s="97" t="s">
        <v>0</v>
      </c>
      <c r="B1352" s="114"/>
      <c r="C1352" s="115"/>
      <c r="D1352" s="116"/>
      <c r="E1352" s="116"/>
      <c r="F1352" s="52"/>
      <c r="G1352" s="52"/>
      <c r="H1352" s="117"/>
      <c r="I1352" s="117"/>
      <c r="J1352" s="117"/>
      <c r="K1352" s="117"/>
      <c r="L1352" s="116"/>
      <c r="M1352" s="118"/>
      <c r="N1352" s="30"/>
      <c r="O1352" s="151"/>
      <c r="P1352" s="143"/>
      <c r="Q1352" s="144"/>
      <c r="R1352" s="151"/>
      <c r="S1352" s="145"/>
      <c r="T1352" s="143"/>
      <c r="U1352" s="143"/>
      <c r="V1352" s="143"/>
      <c r="W1352" s="143"/>
      <c r="X1352" s="143"/>
      <c r="Y1352" s="147"/>
    </row>
    <row r="1353" spans="1:25">
      <c r="A1353" s="97" t="s">
        <v>4</v>
      </c>
      <c r="B1353" s="119"/>
      <c r="C1353" s="120"/>
      <c r="D1353" s="121"/>
      <c r="E1353" s="121"/>
      <c r="F1353" s="121"/>
      <c r="G1353" s="121"/>
      <c r="H1353" s="51"/>
      <c r="I1353" s="51"/>
      <c r="J1353" s="121"/>
      <c r="K1353" s="121"/>
      <c r="L1353" s="121"/>
      <c r="M1353" s="122"/>
      <c r="N1353" s="87"/>
      <c r="O1353" s="80"/>
      <c r="P1353" s="90"/>
      <c r="Q1353" s="91"/>
      <c r="R1353" s="83"/>
      <c r="S1353" s="83"/>
      <c r="T1353" s="92"/>
      <c r="U1353" s="92"/>
      <c r="V1353" s="92"/>
      <c r="W1353" s="92"/>
      <c r="X1353" s="92"/>
      <c r="Y1353" s="78"/>
    </row>
    <row r="1354" spans="1:25">
      <c r="A1354" s="97" t="s">
        <v>10</v>
      </c>
      <c r="B1354" s="119"/>
      <c r="C1354" s="120"/>
      <c r="D1354" s="121"/>
      <c r="E1354" s="121"/>
      <c r="F1354" s="121"/>
      <c r="G1354" s="121"/>
      <c r="H1354" s="51"/>
      <c r="I1354" s="51"/>
      <c r="J1354" s="121"/>
      <c r="K1354" s="121"/>
      <c r="L1354" s="121"/>
      <c r="M1354" s="122"/>
      <c r="N1354" s="87"/>
      <c r="O1354" s="80"/>
      <c r="P1354" s="90"/>
      <c r="Q1354" s="91"/>
      <c r="R1354" s="83"/>
      <c r="S1354" s="83"/>
      <c r="T1354" s="92"/>
      <c r="U1354" s="92"/>
      <c r="V1354" s="92"/>
      <c r="W1354" s="92"/>
      <c r="X1354" s="92"/>
      <c r="Y1354" s="78"/>
    </row>
    <row r="1355" spans="1:25">
      <c r="A1355" s="97" t="s">
        <v>16</v>
      </c>
      <c r="B1355" s="119"/>
      <c r="C1355" s="120"/>
      <c r="D1355" s="121"/>
      <c r="E1355" s="123"/>
      <c r="F1355" s="123"/>
      <c r="G1355" s="123"/>
      <c r="H1355" s="121"/>
      <c r="I1355" s="121"/>
      <c r="J1355" s="121"/>
      <c r="K1355" s="121"/>
      <c r="L1355" s="121"/>
      <c r="M1355" s="122"/>
      <c r="N1355" s="87"/>
      <c r="O1355" s="80"/>
      <c r="P1355" s="90"/>
      <c r="Q1355" s="91"/>
      <c r="R1355" s="83"/>
      <c r="S1355" s="83"/>
      <c r="T1355" s="92"/>
      <c r="U1355" s="92"/>
      <c r="V1355" s="92"/>
      <c r="W1355" s="92"/>
      <c r="X1355" s="92"/>
      <c r="Y1355" s="78"/>
    </row>
    <row r="1356" spans="1:25">
      <c r="A1356" s="97" t="s">
        <v>22</v>
      </c>
      <c r="B1356" s="119"/>
      <c r="C1356" s="120"/>
      <c r="D1356" s="121"/>
      <c r="E1356" s="123"/>
      <c r="F1356" s="123"/>
      <c r="G1356" s="121"/>
      <c r="H1356" s="121"/>
      <c r="I1356" s="121"/>
      <c r="J1356" s="121"/>
      <c r="K1356" s="121"/>
      <c r="L1356" s="121"/>
      <c r="M1356" s="122"/>
      <c r="N1356" s="87"/>
      <c r="O1356" s="80"/>
      <c r="P1356" s="90"/>
      <c r="Q1356" s="91"/>
      <c r="R1356" s="83"/>
      <c r="S1356" s="83"/>
      <c r="T1356" s="92"/>
      <c r="U1356" s="92"/>
      <c r="V1356" s="92"/>
      <c r="W1356" s="92"/>
      <c r="X1356" s="92"/>
      <c r="Y1356" s="78"/>
    </row>
    <row r="1357" spans="1:25">
      <c r="A1357" s="97" t="s">
        <v>28</v>
      </c>
      <c r="B1357" s="119"/>
      <c r="C1357" s="120"/>
      <c r="D1357" s="121"/>
      <c r="E1357" s="121"/>
      <c r="F1357" s="123"/>
      <c r="G1357" s="121"/>
      <c r="H1357" s="121"/>
      <c r="I1357" s="121"/>
      <c r="J1357" s="121"/>
      <c r="K1357" s="121"/>
      <c r="L1357" s="121"/>
      <c r="M1357" s="122"/>
      <c r="N1357" s="72"/>
      <c r="O1357" s="80"/>
      <c r="P1357" s="74"/>
      <c r="Q1357" s="91"/>
      <c r="R1357" s="83"/>
      <c r="S1357" s="83"/>
      <c r="T1357" s="92"/>
      <c r="U1357" s="92"/>
      <c r="V1357" s="92"/>
      <c r="W1357" s="92"/>
      <c r="X1357" s="92"/>
      <c r="Y1357" s="78"/>
    </row>
    <row r="1358" spans="1:25">
      <c r="A1358" s="97" t="s">
        <v>34</v>
      </c>
      <c r="B1358" s="119"/>
      <c r="C1358" s="120"/>
      <c r="D1358" s="121"/>
      <c r="E1358" s="121"/>
      <c r="F1358" s="121"/>
      <c r="G1358" s="121"/>
      <c r="H1358" s="121"/>
      <c r="I1358" s="121"/>
      <c r="J1358" s="121"/>
      <c r="K1358" s="121"/>
      <c r="L1358" s="121"/>
      <c r="M1358" s="122"/>
      <c r="N1358" s="88"/>
      <c r="O1358" s="80"/>
      <c r="P1358" s="93"/>
      <c r="Q1358" s="91"/>
      <c r="R1358" s="83"/>
      <c r="S1358" s="83"/>
      <c r="T1358" s="92"/>
      <c r="U1358" s="92"/>
      <c r="V1358" s="92"/>
      <c r="W1358" s="92"/>
      <c r="X1358" s="92"/>
      <c r="Y1358" s="78"/>
    </row>
    <row r="1359" spans="1:25" ht="15.75" thickBot="1">
      <c r="A1359" s="97" t="s">
        <v>40</v>
      </c>
      <c r="B1359" s="124"/>
      <c r="C1359" s="125"/>
      <c r="D1359" s="126"/>
      <c r="E1359" s="126"/>
      <c r="F1359" s="126"/>
      <c r="G1359" s="126"/>
      <c r="H1359" s="126"/>
      <c r="I1359" s="126"/>
      <c r="J1359" s="126"/>
      <c r="K1359" s="126"/>
      <c r="L1359" s="126"/>
      <c r="M1359" s="127"/>
      <c r="N1359" s="89"/>
      <c r="O1359" s="80"/>
      <c r="P1359" s="94"/>
      <c r="Q1359" s="91"/>
      <c r="R1359" s="83"/>
      <c r="S1359" s="83"/>
      <c r="T1359" s="92"/>
      <c r="U1359" s="92"/>
      <c r="V1359" s="92"/>
      <c r="W1359" s="92"/>
      <c r="X1359" s="92"/>
      <c r="Y1359" s="78"/>
    </row>
    <row r="1360" spans="1:25">
      <c r="B1360" s="37"/>
      <c r="C1360" s="37"/>
      <c r="D1360" s="71"/>
      <c r="E1360" s="71"/>
      <c r="F1360" s="71"/>
      <c r="G1360" s="71"/>
      <c r="H1360" s="71"/>
      <c r="I1360" s="71"/>
      <c r="J1360" s="71"/>
      <c r="K1360" s="71"/>
      <c r="L1360" s="71"/>
      <c r="M1360" s="71"/>
      <c r="N1360" s="128" t="str">
        <f>IF(OR(ISBLANK(O1352),AND(ISBLANK(R1352),ISBLANK($R$6))),"","RESULT-PLATE-ID1:"&amp;O1352&amp;"|ID2:"&amp;P1352&amp;"|Date:"&amp;IF(ISBLANK(Q1352),,DAY(Q1352)&amp;"/"&amp;MONTH(Q1352)&amp;"/"&amp;YEAR(Q1352))&amp;"|DrugLayout:"&amp;IF(ISBLANK(R1352),$R$6,R1352)&amp;"|Country:"&amp;IF(ISBLANK(S1352),$S$6,S1352)&amp;"|StudySiteName:"&amp;IF(ISBLANK(T1352),$T$6,T1352)&amp;"|Method:"&amp;IF(ISBLANK(U1352),$U$6,U1352)&amp;"|Lat:"&amp;IF(ISBLANK(V1352),$V$6,V1352)&amp;"|Lon:"&amp;IF(ISBLANK(W1352),$W$6,W1352)&amp;"|Batch:"&amp;IF(ISBLANK(X1352),IF(ISBLANK($X$6),,DAY($X$6)&amp;"/"&amp;MONTH($X$6)&amp;"/"&amp;YEAR($X$6)),DAY(X1352)&amp;"/"&amp;MONTH(X1352)&amp;"/"&amp;YEAR(X1352))&amp;"")</f>
        <v/>
      </c>
      <c r="O1360" s="129"/>
      <c r="P1360" s="130"/>
      <c r="Q1360" s="131"/>
      <c r="R1360" s="132"/>
      <c r="S1360" s="132"/>
      <c r="T1360" s="133"/>
      <c r="U1360" s="133"/>
      <c r="V1360" s="133"/>
      <c r="W1360" s="133"/>
      <c r="X1360" s="133"/>
      <c r="Y1360" s="78"/>
    </row>
    <row r="1361" spans="1:25">
      <c r="B1361" s="37"/>
      <c r="C1361" s="37"/>
      <c r="D1361" s="70"/>
      <c r="E1361" s="70"/>
      <c r="F1361" s="70"/>
      <c r="G1361" s="70"/>
      <c r="H1361" s="70"/>
      <c r="I1361" s="70"/>
      <c r="J1361" s="70"/>
      <c r="K1361" s="70"/>
      <c r="L1361" s="70"/>
      <c r="M1361" s="70"/>
      <c r="N1361" s="70"/>
      <c r="O1361" s="80"/>
      <c r="P1361" s="103"/>
      <c r="Q1361" s="91"/>
      <c r="R1361" s="83"/>
      <c r="S1361" s="83"/>
      <c r="T1361" s="92"/>
      <c r="U1361" s="92"/>
      <c r="V1361" s="92"/>
      <c r="W1361" s="92"/>
      <c r="X1361" s="92"/>
      <c r="Y1361" s="78"/>
    </row>
    <row r="1362" spans="1:25" ht="15.75" thickBot="1">
      <c r="A1362" s="96"/>
      <c r="B1362" s="49">
        <v>1</v>
      </c>
      <c r="C1362" s="49">
        <v>2</v>
      </c>
      <c r="D1362" s="49">
        <v>3</v>
      </c>
      <c r="E1362" s="49">
        <v>4</v>
      </c>
      <c r="F1362" s="49">
        <v>5</v>
      </c>
      <c r="G1362" s="49">
        <v>6</v>
      </c>
      <c r="H1362" s="49">
        <v>7</v>
      </c>
      <c r="I1362" s="49">
        <v>8</v>
      </c>
      <c r="J1362" s="49">
        <v>9</v>
      </c>
      <c r="K1362" s="49">
        <v>10</v>
      </c>
      <c r="L1362" s="49">
        <v>11</v>
      </c>
      <c r="M1362" s="49">
        <v>12</v>
      </c>
      <c r="N1362" s="95"/>
      <c r="O1362" s="80"/>
      <c r="P1362" s="90"/>
      <c r="Q1362" s="91"/>
      <c r="R1362" s="83"/>
      <c r="S1362" s="83"/>
      <c r="T1362" s="92"/>
      <c r="U1362" s="92"/>
      <c r="V1362" s="92"/>
      <c r="W1362" s="92"/>
      <c r="X1362" s="92"/>
      <c r="Y1362" s="78"/>
    </row>
    <row r="1363" spans="1:25">
      <c r="A1363" s="97" t="s">
        <v>0</v>
      </c>
      <c r="B1363" s="114"/>
      <c r="C1363" s="115"/>
      <c r="D1363" s="116"/>
      <c r="E1363" s="116"/>
      <c r="F1363" s="52"/>
      <c r="G1363" s="52"/>
      <c r="H1363" s="117"/>
      <c r="I1363" s="117"/>
      <c r="J1363" s="117"/>
      <c r="K1363" s="117"/>
      <c r="L1363" s="116"/>
      <c r="M1363" s="118"/>
      <c r="N1363" s="30"/>
      <c r="O1363" s="151"/>
      <c r="P1363" s="143"/>
      <c r="Q1363" s="144"/>
      <c r="R1363" s="151"/>
      <c r="S1363" s="145"/>
      <c r="T1363" s="143"/>
      <c r="U1363" s="143"/>
      <c r="V1363" s="143"/>
      <c r="W1363" s="143"/>
      <c r="X1363" s="143"/>
      <c r="Y1363" s="146"/>
    </row>
    <row r="1364" spans="1:25">
      <c r="A1364" s="97" t="s">
        <v>4</v>
      </c>
      <c r="B1364" s="119"/>
      <c r="C1364" s="120"/>
      <c r="D1364" s="121"/>
      <c r="E1364" s="121"/>
      <c r="F1364" s="121"/>
      <c r="G1364" s="121"/>
      <c r="H1364" s="51"/>
      <c r="I1364" s="51"/>
      <c r="J1364" s="121"/>
      <c r="K1364" s="121"/>
      <c r="L1364" s="121"/>
      <c r="M1364" s="122"/>
      <c r="N1364" s="87"/>
      <c r="O1364" s="80"/>
      <c r="P1364" s="90"/>
      <c r="Q1364" s="91"/>
      <c r="R1364" s="83"/>
      <c r="S1364" s="83"/>
      <c r="T1364" s="92"/>
      <c r="U1364" s="92"/>
      <c r="V1364" s="92"/>
      <c r="W1364" s="92"/>
      <c r="X1364" s="92"/>
      <c r="Y1364" s="78"/>
    </row>
    <row r="1365" spans="1:25">
      <c r="A1365" s="97" t="s">
        <v>10</v>
      </c>
      <c r="B1365" s="119"/>
      <c r="C1365" s="120"/>
      <c r="D1365" s="121"/>
      <c r="E1365" s="121"/>
      <c r="F1365" s="121"/>
      <c r="G1365" s="121"/>
      <c r="H1365" s="51"/>
      <c r="I1365" s="51"/>
      <c r="J1365" s="121"/>
      <c r="K1365" s="121"/>
      <c r="L1365" s="121"/>
      <c r="M1365" s="122"/>
      <c r="N1365" s="87"/>
      <c r="O1365" s="80"/>
      <c r="P1365" s="90"/>
      <c r="Q1365" s="91"/>
      <c r="R1365" s="83"/>
      <c r="S1365" s="83"/>
      <c r="T1365" s="92"/>
      <c r="U1365" s="92"/>
      <c r="V1365" s="92"/>
      <c r="W1365" s="92"/>
      <c r="X1365" s="92"/>
      <c r="Y1365" s="78"/>
    </row>
    <row r="1366" spans="1:25">
      <c r="A1366" s="97" t="s">
        <v>16</v>
      </c>
      <c r="B1366" s="119"/>
      <c r="C1366" s="120"/>
      <c r="D1366" s="121"/>
      <c r="E1366" s="123"/>
      <c r="F1366" s="123"/>
      <c r="G1366" s="123"/>
      <c r="H1366" s="121"/>
      <c r="I1366" s="121"/>
      <c r="J1366" s="121"/>
      <c r="K1366" s="121"/>
      <c r="L1366" s="121"/>
      <c r="M1366" s="122"/>
      <c r="N1366" s="87"/>
      <c r="O1366" s="80"/>
      <c r="P1366" s="90"/>
      <c r="Q1366" s="91"/>
      <c r="R1366" s="83"/>
      <c r="S1366" s="83"/>
      <c r="T1366" s="92"/>
      <c r="U1366" s="92"/>
      <c r="V1366" s="92"/>
      <c r="W1366" s="92"/>
      <c r="X1366" s="92"/>
      <c r="Y1366" s="78"/>
    </row>
    <row r="1367" spans="1:25">
      <c r="A1367" s="97" t="s">
        <v>22</v>
      </c>
      <c r="B1367" s="119"/>
      <c r="C1367" s="120"/>
      <c r="D1367" s="121"/>
      <c r="E1367" s="123"/>
      <c r="F1367" s="123"/>
      <c r="G1367" s="121"/>
      <c r="H1367" s="121"/>
      <c r="I1367" s="121"/>
      <c r="J1367" s="121"/>
      <c r="K1367" s="121"/>
      <c r="L1367" s="121"/>
      <c r="M1367" s="122"/>
      <c r="N1367" s="87"/>
      <c r="O1367" s="80"/>
      <c r="P1367" s="90"/>
      <c r="Q1367" s="91"/>
      <c r="R1367" s="83"/>
      <c r="S1367" s="83"/>
      <c r="T1367" s="92"/>
      <c r="U1367" s="92"/>
      <c r="V1367" s="92"/>
      <c r="W1367" s="92"/>
      <c r="X1367" s="92"/>
      <c r="Y1367" s="78"/>
    </row>
    <row r="1368" spans="1:25">
      <c r="A1368" s="97" t="s">
        <v>28</v>
      </c>
      <c r="B1368" s="119"/>
      <c r="C1368" s="120"/>
      <c r="D1368" s="121"/>
      <c r="E1368" s="121"/>
      <c r="F1368" s="123"/>
      <c r="G1368" s="121"/>
      <c r="H1368" s="121"/>
      <c r="I1368" s="121"/>
      <c r="J1368" s="121"/>
      <c r="K1368" s="121"/>
      <c r="L1368" s="121"/>
      <c r="M1368" s="122"/>
      <c r="N1368" s="72"/>
      <c r="O1368" s="80"/>
      <c r="P1368" s="74"/>
      <c r="Q1368" s="91"/>
      <c r="R1368" s="83"/>
      <c r="S1368" s="83"/>
      <c r="T1368" s="92"/>
      <c r="U1368" s="92"/>
      <c r="V1368" s="92"/>
      <c r="W1368" s="92"/>
      <c r="X1368" s="92"/>
      <c r="Y1368" s="78"/>
    </row>
    <row r="1369" spans="1:25">
      <c r="A1369" s="97" t="s">
        <v>34</v>
      </c>
      <c r="B1369" s="119"/>
      <c r="C1369" s="120"/>
      <c r="D1369" s="121"/>
      <c r="E1369" s="121"/>
      <c r="F1369" s="121"/>
      <c r="G1369" s="121"/>
      <c r="H1369" s="121"/>
      <c r="I1369" s="121"/>
      <c r="J1369" s="121"/>
      <c r="K1369" s="121"/>
      <c r="L1369" s="121"/>
      <c r="M1369" s="122"/>
      <c r="N1369" s="88"/>
      <c r="O1369" s="80"/>
      <c r="P1369" s="93"/>
      <c r="Q1369" s="91"/>
      <c r="R1369" s="83"/>
      <c r="S1369" s="83"/>
      <c r="T1369" s="92"/>
      <c r="U1369" s="92"/>
      <c r="V1369" s="92"/>
      <c r="W1369" s="92"/>
      <c r="X1369" s="92"/>
      <c r="Y1369" s="78"/>
    </row>
    <row r="1370" spans="1:25" ht="15.75" thickBot="1">
      <c r="A1370" s="97" t="s">
        <v>40</v>
      </c>
      <c r="B1370" s="124"/>
      <c r="C1370" s="125"/>
      <c r="D1370" s="126"/>
      <c r="E1370" s="126"/>
      <c r="F1370" s="126"/>
      <c r="G1370" s="126"/>
      <c r="H1370" s="126"/>
      <c r="I1370" s="126"/>
      <c r="J1370" s="126"/>
      <c r="K1370" s="126"/>
      <c r="L1370" s="126"/>
      <c r="M1370" s="127"/>
      <c r="N1370" s="89"/>
      <c r="O1370" s="80"/>
      <c r="P1370" s="94"/>
      <c r="Q1370" s="91"/>
      <c r="R1370" s="83"/>
      <c r="S1370" s="83"/>
      <c r="T1370" s="92"/>
      <c r="U1370" s="92"/>
      <c r="V1370" s="92"/>
      <c r="W1370" s="92"/>
      <c r="X1370" s="92"/>
      <c r="Y1370" s="78"/>
    </row>
    <row r="1371" spans="1:25">
      <c r="B1371" s="37"/>
      <c r="C1371" s="37"/>
      <c r="D1371" s="71"/>
      <c r="E1371" s="71"/>
      <c r="F1371" s="71"/>
      <c r="G1371" s="71"/>
      <c r="H1371" s="71"/>
      <c r="I1371" s="71"/>
      <c r="J1371" s="71"/>
      <c r="K1371" s="71"/>
      <c r="L1371" s="71"/>
      <c r="M1371" s="71"/>
      <c r="N1371" s="128" t="str">
        <f>IF(OR(ISBLANK(O1363),AND(ISBLANK(R1363),ISBLANK($R$6))),"","RESULT-PLATE-ID1:"&amp;O1363&amp;"|ID2:"&amp;P1363&amp;"|Date:"&amp;IF(ISBLANK(Q1363),,DAY(Q1363)&amp;"/"&amp;MONTH(Q1363)&amp;"/"&amp;YEAR(Q1363))&amp;"|DrugLayout:"&amp;IF(ISBLANK(R1363),$R$6,R1363)&amp;"|Country:"&amp;IF(ISBLANK(S1363),$S$6,S1363)&amp;"|StudySiteName:"&amp;IF(ISBLANK(T1363),$T$6,T1363)&amp;"|Method:"&amp;IF(ISBLANK(U1363),$U$6,U1363)&amp;"|Lat:"&amp;IF(ISBLANK(V1363),$V$6,V1363)&amp;"|Lon:"&amp;IF(ISBLANK(W1363),$W$6,W1363)&amp;"|Batch:"&amp;IF(ISBLANK(X1363),IF(ISBLANK($X$6),,DAY($X$6)&amp;"/"&amp;MONTH($X$6)&amp;"/"&amp;YEAR($X$6)),DAY(X1363)&amp;"/"&amp;MONTH(X1363)&amp;"/"&amp;YEAR(X1363))&amp;"")</f>
        <v/>
      </c>
      <c r="O1371" s="129"/>
      <c r="P1371" s="130"/>
      <c r="Q1371" s="131"/>
      <c r="R1371" s="132"/>
      <c r="S1371" s="132"/>
      <c r="T1371" s="133"/>
      <c r="U1371" s="133"/>
      <c r="V1371" s="133"/>
      <c r="W1371" s="133"/>
      <c r="X1371" s="133"/>
      <c r="Y1371" s="78"/>
    </row>
    <row r="1372" spans="1:25">
      <c r="B1372" s="37"/>
      <c r="C1372" s="102"/>
      <c r="D1372" s="71"/>
      <c r="E1372" s="71"/>
      <c r="F1372" s="71"/>
      <c r="G1372" s="71"/>
      <c r="H1372" s="71"/>
      <c r="I1372" s="71"/>
      <c r="J1372" s="71"/>
      <c r="K1372" s="71"/>
      <c r="L1372" s="71"/>
      <c r="M1372" s="71"/>
      <c r="N1372" s="71"/>
      <c r="O1372" s="80"/>
      <c r="P1372" s="92"/>
      <c r="Q1372" s="91"/>
      <c r="R1372" s="83"/>
      <c r="S1372" s="83"/>
      <c r="T1372" s="92"/>
      <c r="U1372" s="92"/>
      <c r="V1372" s="92"/>
      <c r="W1372" s="92"/>
      <c r="X1372" s="92"/>
      <c r="Y1372" s="78"/>
    </row>
    <row r="1373" spans="1:25" ht="15.75" thickBot="1">
      <c r="A1373" s="96"/>
      <c r="B1373" s="49">
        <v>1</v>
      </c>
      <c r="C1373" s="49">
        <v>2</v>
      </c>
      <c r="D1373" s="49">
        <v>3</v>
      </c>
      <c r="E1373" s="49">
        <v>4</v>
      </c>
      <c r="F1373" s="49">
        <v>5</v>
      </c>
      <c r="G1373" s="49">
        <v>6</v>
      </c>
      <c r="H1373" s="49">
        <v>7</v>
      </c>
      <c r="I1373" s="49">
        <v>8</v>
      </c>
      <c r="J1373" s="49">
        <v>9</v>
      </c>
      <c r="K1373" s="49">
        <v>10</v>
      </c>
      <c r="L1373" s="49">
        <v>11</v>
      </c>
      <c r="M1373" s="49">
        <v>12</v>
      </c>
      <c r="N1373" s="95"/>
      <c r="O1373" s="80"/>
      <c r="P1373" s="90"/>
      <c r="Q1373" s="91"/>
      <c r="R1373" s="83"/>
      <c r="S1373" s="83"/>
      <c r="T1373" s="92"/>
      <c r="U1373" s="92"/>
      <c r="V1373" s="92"/>
      <c r="W1373" s="92"/>
      <c r="X1373" s="92"/>
      <c r="Y1373" s="78"/>
    </row>
    <row r="1374" spans="1:25">
      <c r="A1374" s="97" t="s">
        <v>0</v>
      </c>
      <c r="B1374" s="114"/>
      <c r="C1374" s="115"/>
      <c r="D1374" s="116"/>
      <c r="E1374" s="116"/>
      <c r="F1374" s="52"/>
      <c r="G1374" s="52"/>
      <c r="H1374" s="117"/>
      <c r="I1374" s="117"/>
      <c r="J1374" s="117"/>
      <c r="K1374" s="117"/>
      <c r="L1374" s="116"/>
      <c r="M1374" s="118"/>
      <c r="N1374" s="30"/>
      <c r="O1374" s="151"/>
      <c r="P1374" s="143"/>
      <c r="Q1374" s="144"/>
      <c r="R1374" s="151"/>
      <c r="S1374" s="145"/>
      <c r="T1374" s="143"/>
      <c r="U1374" s="143"/>
      <c r="V1374" s="143"/>
      <c r="W1374" s="143"/>
      <c r="X1374" s="143"/>
      <c r="Y1374" s="147"/>
    </row>
    <row r="1375" spans="1:25">
      <c r="A1375" s="97" t="s">
        <v>4</v>
      </c>
      <c r="B1375" s="119"/>
      <c r="C1375" s="120"/>
      <c r="D1375" s="121"/>
      <c r="E1375" s="121"/>
      <c r="F1375" s="121"/>
      <c r="G1375" s="121"/>
      <c r="H1375" s="51"/>
      <c r="I1375" s="51"/>
      <c r="J1375" s="121"/>
      <c r="K1375" s="121"/>
      <c r="L1375" s="121"/>
      <c r="M1375" s="122"/>
      <c r="N1375" s="87"/>
      <c r="O1375" s="80"/>
      <c r="P1375" s="90"/>
      <c r="Q1375" s="91"/>
      <c r="R1375" s="83"/>
      <c r="S1375" s="83"/>
      <c r="T1375" s="92"/>
      <c r="U1375" s="92"/>
      <c r="V1375" s="92"/>
      <c r="W1375" s="92"/>
      <c r="X1375" s="92"/>
      <c r="Y1375" s="78"/>
    </row>
    <row r="1376" spans="1:25">
      <c r="A1376" s="97" t="s">
        <v>10</v>
      </c>
      <c r="B1376" s="119"/>
      <c r="C1376" s="120"/>
      <c r="D1376" s="121"/>
      <c r="E1376" s="121"/>
      <c r="F1376" s="121"/>
      <c r="G1376" s="121"/>
      <c r="H1376" s="51"/>
      <c r="I1376" s="51"/>
      <c r="J1376" s="121"/>
      <c r="K1376" s="121"/>
      <c r="L1376" s="121"/>
      <c r="M1376" s="122"/>
      <c r="N1376" s="87"/>
      <c r="O1376" s="80"/>
      <c r="P1376" s="90"/>
      <c r="Q1376" s="91"/>
      <c r="R1376" s="83"/>
      <c r="S1376" s="83"/>
      <c r="T1376" s="92"/>
      <c r="U1376" s="92"/>
      <c r="V1376" s="92"/>
      <c r="W1376" s="92"/>
      <c r="X1376" s="92"/>
      <c r="Y1376" s="78"/>
    </row>
    <row r="1377" spans="1:25">
      <c r="A1377" s="97" t="s">
        <v>16</v>
      </c>
      <c r="B1377" s="119"/>
      <c r="C1377" s="120"/>
      <c r="D1377" s="121"/>
      <c r="E1377" s="123"/>
      <c r="F1377" s="123"/>
      <c r="G1377" s="123"/>
      <c r="H1377" s="121"/>
      <c r="I1377" s="121"/>
      <c r="J1377" s="121"/>
      <c r="K1377" s="121"/>
      <c r="L1377" s="121"/>
      <c r="M1377" s="122"/>
      <c r="N1377" s="87"/>
      <c r="O1377" s="80"/>
      <c r="P1377" s="90"/>
      <c r="Q1377" s="91"/>
      <c r="R1377" s="83"/>
      <c r="S1377" s="83"/>
      <c r="T1377" s="92"/>
      <c r="U1377" s="92"/>
      <c r="V1377" s="92"/>
      <c r="W1377" s="92"/>
      <c r="X1377" s="92"/>
      <c r="Y1377" s="78"/>
    </row>
    <row r="1378" spans="1:25">
      <c r="A1378" s="97" t="s">
        <v>22</v>
      </c>
      <c r="B1378" s="119"/>
      <c r="C1378" s="120"/>
      <c r="D1378" s="121"/>
      <c r="E1378" s="123"/>
      <c r="F1378" s="123"/>
      <c r="G1378" s="121"/>
      <c r="H1378" s="121"/>
      <c r="I1378" s="121"/>
      <c r="J1378" s="121"/>
      <c r="K1378" s="121"/>
      <c r="L1378" s="121"/>
      <c r="M1378" s="122"/>
      <c r="N1378" s="87"/>
      <c r="O1378" s="80"/>
      <c r="P1378" s="90"/>
      <c r="Q1378" s="91"/>
      <c r="R1378" s="83"/>
      <c r="S1378" s="83"/>
      <c r="T1378" s="92"/>
      <c r="U1378" s="92"/>
      <c r="V1378" s="92"/>
      <c r="W1378" s="92"/>
      <c r="X1378" s="92"/>
      <c r="Y1378" s="78"/>
    </row>
    <row r="1379" spans="1:25">
      <c r="A1379" s="97" t="s">
        <v>28</v>
      </c>
      <c r="B1379" s="119"/>
      <c r="C1379" s="120"/>
      <c r="D1379" s="121"/>
      <c r="E1379" s="121"/>
      <c r="F1379" s="123"/>
      <c r="G1379" s="121"/>
      <c r="H1379" s="121"/>
      <c r="I1379" s="121"/>
      <c r="J1379" s="121"/>
      <c r="K1379" s="121"/>
      <c r="L1379" s="121"/>
      <c r="M1379" s="122"/>
      <c r="N1379" s="72"/>
      <c r="O1379" s="80"/>
      <c r="P1379" s="74"/>
      <c r="Q1379" s="91"/>
      <c r="R1379" s="83"/>
      <c r="S1379" s="83"/>
      <c r="T1379" s="92"/>
      <c r="U1379" s="92"/>
      <c r="V1379" s="92"/>
      <c r="W1379" s="92"/>
      <c r="X1379" s="92"/>
      <c r="Y1379" s="78"/>
    </row>
    <row r="1380" spans="1:25">
      <c r="A1380" s="97" t="s">
        <v>34</v>
      </c>
      <c r="B1380" s="119"/>
      <c r="C1380" s="120"/>
      <c r="D1380" s="121"/>
      <c r="E1380" s="121"/>
      <c r="F1380" s="121"/>
      <c r="G1380" s="121"/>
      <c r="H1380" s="121"/>
      <c r="I1380" s="121"/>
      <c r="J1380" s="121"/>
      <c r="K1380" s="121"/>
      <c r="L1380" s="121"/>
      <c r="M1380" s="122"/>
      <c r="N1380" s="88"/>
      <c r="O1380" s="80"/>
      <c r="P1380" s="93"/>
      <c r="Q1380" s="91"/>
      <c r="R1380" s="83"/>
      <c r="S1380" s="83"/>
      <c r="T1380" s="92"/>
      <c r="U1380" s="92"/>
      <c r="V1380" s="92"/>
      <c r="W1380" s="92"/>
      <c r="X1380" s="92"/>
      <c r="Y1380" s="78"/>
    </row>
    <row r="1381" spans="1:25" ht="15.75" thickBot="1">
      <c r="A1381" s="97" t="s">
        <v>40</v>
      </c>
      <c r="B1381" s="124"/>
      <c r="C1381" s="125"/>
      <c r="D1381" s="126"/>
      <c r="E1381" s="126"/>
      <c r="F1381" s="126"/>
      <c r="G1381" s="126"/>
      <c r="H1381" s="126"/>
      <c r="I1381" s="126"/>
      <c r="J1381" s="126"/>
      <c r="K1381" s="126"/>
      <c r="L1381" s="126"/>
      <c r="M1381" s="127"/>
      <c r="N1381" s="89"/>
      <c r="O1381" s="80"/>
      <c r="P1381" s="94"/>
      <c r="Q1381" s="91"/>
      <c r="R1381" s="83"/>
      <c r="S1381" s="83"/>
      <c r="T1381" s="92"/>
      <c r="U1381" s="92"/>
      <c r="V1381" s="92"/>
      <c r="W1381" s="92"/>
      <c r="X1381" s="92"/>
      <c r="Y1381" s="78"/>
    </row>
    <row r="1382" spans="1:25">
      <c r="B1382" s="37"/>
      <c r="C1382" s="37"/>
      <c r="D1382" s="71"/>
      <c r="E1382" s="71"/>
      <c r="F1382" s="71"/>
      <c r="G1382" s="71"/>
      <c r="H1382" s="71"/>
      <c r="I1382" s="71"/>
      <c r="J1382" s="71"/>
      <c r="K1382" s="71"/>
      <c r="L1382" s="71"/>
      <c r="M1382" s="71"/>
      <c r="N1382" s="128" t="str">
        <f>IF(OR(ISBLANK(O1374),AND(ISBLANK(R1374),ISBLANK($R$6))),"","RESULT-PLATE-ID1:"&amp;O1374&amp;"|ID2:"&amp;P1374&amp;"|Date:"&amp;IF(ISBLANK(Q1374),,DAY(Q1374)&amp;"/"&amp;MONTH(Q1374)&amp;"/"&amp;YEAR(Q1374))&amp;"|DrugLayout:"&amp;IF(ISBLANK(R1374),$R$6,R1374)&amp;"|Country:"&amp;IF(ISBLANK(S1374),$S$6,S1374)&amp;"|StudySiteName:"&amp;IF(ISBLANK(T1374),$T$6,T1374)&amp;"|Method:"&amp;IF(ISBLANK(U1374),$U$6,U1374)&amp;"|Lat:"&amp;IF(ISBLANK(V1374),$V$6,V1374)&amp;"|Lon:"&amp;IF(ISBLANK(W1374),$W$6,W1374)&amp;"|Batch:"&amp;IF(ISBLANK(X1374),IF(ISBLANK($X$6),,DAY($X$6)&amp;"/"&amp;MONTH($X$6)&amp;"/"&amp;YEAR($X$6)),DAY(X1374)&amp;"/"&amp;MONTH(X1374)&amp;"/"&amp;YEAR(X1374))&amp;"")</f>
        <v/>
      </c>
      <c r="O1382" s="129"/>
      <c r="P1382" s="130"/>
      <c r="Q1382" s="131"/>
      <c r="R1382" s="132"/>
      <c r="S1382" s="132"/>
      <c r="T1382" s="133"/>
      <c r="U1382" s="133"/>
      <c r="V1382" s="133"/>
      <c r="W1382" s="133"/>
      <c r="X1382" s="133"/>
      <c r="Y1382" s="78"/>
    </row>
    <row r="1383" spans="1:25">
      <c r="B1383" s="37"/>
      <c r="C1383" s="102"/>
      <c r="D1383" s="71"/>
      <c r="E1383" s="71"/>
      <c r="F1383" s="71"/>
      <c r="G1383" s="71"/>
      <c r="H1383" s="71"/>
      <c r="I1383" s="71"/>
      <c r="J1383" s="71"/>
      <c r="K1383" s="71"/>
      <c r="L1383" s="71"/>
      <c r="M1383" s="71"/>
      <c r="N1383" s="71"/>
      <c r="O1383" s="80"/>
      <c r="P1383" s="92"/>
      <c r="Q1383" s="91"/>
      <c r="R1383" s="83"/>
      <c r="S1383" s="83"/>
      <c r="T1383" s="92"/>
      <c r="U1383" s="92"/>
      <c r="V1383" s="92"/>
      <c r="W1383" s="92"/>
      <c r="X1383" s="92"/>
      <c r="Y1383" s="78"/>
    </row>
    <row r="1384" spans="1:25" ht="15.75" thickBot="1">
      <c r="A1384" s="96"/>
      <c r="B1384" s="49">
        <v>1</v>
      </c>
      <c r="C1384" s="49">
        <v>2</v>
      </c>
      <c r="D1384" s="49">
        <v>3</v>
      </c>
      <c r="E1384" s="49">
        <v>4</v>
      </c>
      <c r="F1384" s="49">
        <v>5</v>
      </c>
      <c r="G1384" s="49">
        <v>6</v>
      </c>
      <c r="H1384" s="49">
        <v>7</v>
      </c>
      <c r="I1384" s="49">
        <v>8</v>
      </c>
      <c r="J1384" s="49">
        <v>9</v>
      </c>
      <c r="K1384" s="49">
        <v>10</v>
      </c>
      <c r="L1384" s="49">
        <v>11</v>
      </c>
      <c r="M1384" s="49">
        <v>12</v>
      </c>
      <c r="N1384" s="95"/>
      <c r="O1384" s="80"/>
      <c r="P1384" s="90"/>
      <c r="Q1384" s="91"/>
      <c r="R1384" s="83"/>
      <c r="S1384" s="83"/>
      <c r="T1384" s="92"/>
      <c r="U1384" s="92"/>
      <c r="V1384" s="92"/>
      <c r="W1384" s="92"/>
      <c r="X1384" s="92"/>
      <c r="Y1384" s="78"/>
    </row>
    <row r="1385" spans="1:25">
      <c r="A1385" s="97" t="s">
        <v>0</v>
      </c>
      <c r="B1385" s="114"/>
      <c r="C1385" s="115"/>
      <c r="D1385" s="116"/>
      <c r="E1385" s="116"/>
      <c r="F1385" s="52"/>
      <c r="G1385" s="52"/>
      <c r="H1385" s="117"/>
      <c r="I1385" s="117"/>
      <c r="J1385" s="117"/>
      <c r="K1385" s="117"/>
      <c r="L1385" s="116"/>
      <c r="M1385" s="118"/>
      <c r="N1385" s="30"/>
      <c r="O1385" s="151"/>
      <c r="P1385" s="143"/>
      <c r="Q1385" s="144"/>
      <c r="R1385" s="151"/>
      <c r="S1385" s="145"/>
      <c r="T1385" s="143"/>
      <c r="U1385" s="143"/>
      <c r="V1385" s="143"/>
      <c r="W1385" s="143"/>
      <c r="X1385" s="143"/>
      <c r="Y1385" s="147"/>
    </row>
    <row r="1386" spans="1:25">
      <c r="A1386" s="97" t="s">
        <v>4</v>
      </c>
      <c r="B1386" s="119"/>
      <c r="C1386" s="120"/>
      <c r="D1386" s="121"/>
      <c r="E1386" s="121"/>
      <c r="F1386" s="121"/>
      <c r="G1386" s="121"/>
      <c r="H1386" s="51"/>
      <c r="I1386" s="51"/>
      <c r="J1386" s="121"/>
      <c r="K1386" s="121"/>
      <c r="L1386" s="121"/>
      <c r="M1386" s="122"/>
      <c r="N1386" s="87"/>
      <c r="O1386" s="80"/>
      <c r="P1386" s="90"/>
      <c r="Q1386" s="91"/>
      <c r="R1386" s="83"/>
      <c r="S1386" s="83"/>
      <c r="T1386" s="92"/>
      <c r="U1386" s="92"/>
      <c r="V1386" s="92"/>
      <c r="W1386" s="92"/>
      <c r="X1386" s="92"/>
      <c r="Y1386" s="78"/>
    </row>
    <row r="1387" spans="1:25">
      <c r="A1387" s="97" t="s">
        <v>10</v>
      </c>
      <c r="B1387" s="119"/>
      <c r="C1387" s="120"/>
      <c r="D1387" s="121"/>
      <c r="E1387" s="121"/>
      <c r="F1387" s="121"/>
      <c r="G1387" s="121"/>
      <c r="H1387" s="51"/>
      <c r="I1387" s="51"/>
      <c r="J1387" s="121"/>
      <c r="K1387" s="121"/>
      <c r="L1387" s="121"/>
      <c r="M1387" s="122"/>
      <c r="N1387" s="87"/>
      <c r="O1387" s="80"/>
      <c r="P1387" s="90"/>
      <c r="Q1387" s="91"/>
      <c r="R1387" s="83"/>
      <c r="S1387" s="83"/>
      <c r="T1387" s="92"/>
      <c r="U1387" s="92"/>
      <c r="V1387" s="92"/>
      <c r="W1387" s="92"/>
      <c r="X1387" s="92"/>
      <c r="Y1387" s="78"/>
    </row>
    <row r="1388" spans="1:25">
      <c r="A1388" s="97" t="s">
        <v>16</v>
      </c>
      <c r="B1388" s="119"/>
      <c r="C1388" s="120"/>
      <c r="D1388" s="121"/>
      <c r="E1388" s="123"/>
      <c r="F1388" s="123"/>
      <c r="G1388" s="123"/>
      <c r="H1388" s="121"/>
      <c r="I1388" s="121"/>
      <c r="J1388" s="121"/>
      <c r="K1388" s="121"/>
      <c r="L1388" s="121"/>
      <c r="M1388" s="122"/>
      <c r="N1388" s="87"/>
      <c r="O1388" s="80"/>
      <c r="P1388" s="90"/>
      <c r="Q1388" s="91"/>
      <c r="R1388" s="83"/>
      <c r="S1388" s="83"/>
      <c r="T1388" s="92"/>
      <c r="U1388" s="92"/>
      <c r="V1388" s="92"/>
      <c r="W1388" s="92"/>
      <c r="X1388" s="92"/>
      <c r="Y1388" s="78"/>
    </row>
    <row r="1389" spans="1:25">
      <c r="A1389" s="97" t="s">
        <v>22</v>
      </c>
      <c r="B1389" s="119"/>
      <c r="C1389" s="120"/>
      <c r="D1389" s="121"/>
      <c r="E1389" s="123"/>
      <c r="F1389" s="123"/>
      <c r="G1389" s="121"/>
      <c r="H1389" s="121"/>
      <c r="I1389" s="121"/>
      <c r="J1389" s="121"/>
      <c r="K1389" s="121"/>
      <c r="L1389" s="121"/>
      <c r="M1389" s="122"/>
      <c r="N1389" s="87"/>
      <c r="O1389" s="80"/>
      <c r="P1389" s="90"/>
      <c r="Q1389" s="91"/>
      <c r="R1389" s="83"/>
      <c r="S1389" s="83"/>
      <c r="T1389" s="92"/>
      <c r="U1389" s="92"/>
      <c r="V1389" s="92"/>
      <c r="W1389" s="92"/>
      <c r="X1389" s="92"/>
      <c r="Y1389" s="78"/>
    </row>
    <row r="1390" spans="1:25">
      <c r="A1390" s="97" t="s">
        <v>28</v>
      </c>
      <c r="B1390" s="119"/>
      <c r="C1390" s="120"/>
      <c r="D1390" s="121"/>
      <c r="E1390" s="121"/>
      <c r="F1390" s="123"/>
      <c r="G1390" s="121"/>
      <c r="H1390" s="121"/>
      <c r="I1390" s="121"/>
      <c r="J1390" s="121"/>
      <c r="K1390" s="121"/>
      <c r="L1390" s="121"/>
      <c r="M1390" s="122"/>
      <c r="N1390" s="72"/>
      <c r="O1390" s="80"/>
      <c r="P1390" s="74"/>
      <c r="Q1390" s="91"/>
      <c r="R1390" s="83"/>
      <c r="S1390" s="83"/>
      <c r="T1390" s="92"/>
      <c r="U1390" s="92"/>
      <c r="V1390" s="92"/>
      <c r="W1390" s="92"/>
      <c r="X1390" s="92"/>
      <c r="Y1390" s="78"/>
    </row>
    <row r="1391" spans="1:25">
      <c r="A1391" s="97" t="s">
        <v>34</v>
      </c>
      <c r="B1391" s="119"/>
      <c r="C1391" s="120"/>
      <c r="D1391" s="121"/>
      <c r="E1391" s="121"/>
      <c r="F1391" s="121"/>
      <c r="G1391" s="121"/>
      <c r="H1391" s="121"/>
      <c r="I1391" s="121"/>
      <c r="J1391" s="121"/>
      <c r="K1391" s="121"/>
      <c r="L1391" s="121"/>
      <c r="M1391" s="122"/>
      <c r="N1391" s="88"/>
      <c r="O1391" s="80"/>
      <c r="P1391" s="93"/>
      <c r="Q1391" s="91"/>
      <c r="R1391" s="83"/>
      <c r="S1391" s="83"/>
      <c r="T1391" s="92"/>
      <c r="U1391" s="92"/>
      <c r="V1391" s="92"/>
      <c r="W1391" s="92"/>
      <c r="X1391" s="92"/>
      <c r="Y1391" s="78"/>
    </row>
    <row r="1392" spans="1:25" ht="15.75" thickBot="1">
      <c r="A1392" s="97" t="s">
        <v>40</v>
      </c>
      <c r="B1392" s="124"/>
      <c r="C1392" s="125"/>
      <c r="D1392" s="126"/>
      <c r="E1392" s="126"/>
      <c r="F1392" s="126"/>
      <c r="G1392" s="126"/>
      <c r="H1392" s="126"/>
      <c r="I1392" s="126"/>
      <c r="J1392" s="126"/>
      <c r="K1392" s="126"/>
      <c r="L1392" s="126"/>
      <c r="M1392" s="127"/>
      <c r="N1392" s="89"/>
      <c r="O1392" s="80"/>
      <c r="P1392" s="94"/>
      <c r="Q1392" s="91"/>
      <c r="R1392" s="83"/>
      <c r="S1392" s="83"/>
      <c r="T1392" s="92"/>
      <c r="U1392" s="92"/>
      <c r="V1392" s="92"/>
      <c r="W1392" s="92"/>
      <c r="X1392" s="92"/>
      <c r="Y1392" s="78"/>
    </row>
    <row r="1393" spans="1:25">
      <c r="B1393" s="37"/>
      <c r="C1393" s="37"/>
      <c r="D1393" s="71"/>
      <c r="E1393" s="71"/>
      <c r="F1393" s="71"/>
      <c r="G1393" s="71"/>
      <c r="H1393" s="71"/>
      <c r="I1393" s="71"/>
      <c r="J1393" s="71"/>
      <c r="K1393" s="71"/>
      <c r="L1393" s="71"/>
      <c r="M1393" s="71"/>
      <c r="N1393" s="128" t="str">
        <f>IF(OR(ISBLANK(O1385),AND(ISBLANK(R1385),ISBLANK($R$6))),"","RESULT-PLATE-ID1:"&amp;O1385&amp;"|ID2:"&amp;P1385&amp;"|Date:"&amp;IF(ISBLANK(Q1385),,DAY(Q1385)&amp;"/"&amp;MONTH(Q1385)&amp;"/"&amp;YEAR(Q1385))&amp;"|DrugLayout:"&amp;IF(ISBLANK(R1385),$R$6,R1385)&amp;"|Country:"&amp;IF(ISBLANK(S1385),$S$6,S1385)&amp;"|StudySiteName:"&amp;IF(ISBLANK(T1385),$T$6,T1385)&amp;"|Method:"&amp;IF(ISBLANK(U1385),$U$6,U1385)&amp;"|Lat:"&amp;IF(ISBLANK(V1385),$V$6,V1385)&amp;"|Lon:"&amp;IF(ISBLANK(W1385),$W$6,W1385)&amp;"|Batch:"&amp;IF(ISBLANK(X1385),IF(ISBLANK($X$6),,DAY($X$6)&amp;"/"&amp;MONTH($X$6)&amp;"/"&amp;YEAR($X$6)),DAY(X1385)&amp;"/"&amp;MONTH(X1385)&amp;"/"&amp;YEAR(X1385))&amp;"")</f>
        <v/>
      </c>
      <c r="O1393" s="129"/>
      <c r="P1393" s="130"/>
      <c r="Q1393" s="131"/>
      <c r="R1393" s="132"/>
      <c r="S1393" s="132"/>
      <c r="T1393" s="133"/>
      <c r="U1393" s="133"/>
      <c r="V1393" s="133"/>
      <c r="W1393" s="133"/>
      <c r="X1393" s="133"/>
      <c r="Y1393" s="78"/>
    </row>
    <row r="1394" spans="1:25">
      <c r="B1394" s="37"/>
      <c r="C1394" s="37"/>
      <c r="D1394" s="70"/>
      <c r="E1394" s="70"/>
      <c r="F1394" s="70"/>
      <c r="G1394" s="70"/>
      <c r="H1394" s="70"/>
      <c r="I1394" s="70"/>
      <c r="J1394" s="70"/>
      <c r="K1394" s="70"/>
      <c r="L1394" s="70"/>
      <c r="M1394" s="70"/>
      <c r="N1394" s="70"/>
      <c r="O1394" s="80"/>
      <c r="P1394" s="103"/>
      <c r="Q1394" s="91"/>
      <c r="R1394" s="83"/>
      <c r="S1394" s="83"/>
      <c r="T1394" s="92"/>
      <c r="U1394" s="92"/>
      <c r="V1394" s="92"/>
      <c r="W1394" s="92"/>
      <c r="X1394" s="92"/>
      <c r="Y1394" s="78"/>
    </row>
    <row r="1395" spans="1:25" ht="15.75" thickBot="1">
      <c r="A1395" s="96"/>
      <c r="B1395" s="49">
        <v>1</v>
      </c>
      <c r="C1395" s="49">
        <v>2</v>
      </c>
      <c r="D1395" s="49">
        <v>3</v>
      </c>
      <c r="E1395" s="49">
        <v>4</v>
      </c>
      <c r="F1395" s="49">
        <v>5</v>
      </c>
      <c r="G1395" s="49">
        <v>6</v>
      </c>
      <c r="H1395" s="49">
        <v>7</v>
      </c>
      <c r="I1395" s="49">
        <v>8</v>
      </c>
      <c r="J1395" s="49">
        <v>9</v>
      </c>
      <c r="K1395" s="49">
        <v>10</v>
      </c>
      <c r="L1395" s="49">
        <v>11</v>
      </c>
      <c r="M1395" s="49">
        <v>12</v>
      </c>
      <c r="N1395" s="95"/>
      <c r="O1395" s="80"/>
      <c r="P1395" s="90"/>
      <c r="Q1395" s="91"/>
      <c r="R1395" s="83"/>
      <c r="S1395" s="83"/>
      <c r="T1395" s="92"/>
      <c r="U1395" s="92"/>
      <c r="V1395" s="92"/>
      <c r="W1395" s="92"/>
      <c r="X1395" s="92"/>
      <c r="Y1395" s="78"/>
    </row>
    <row r="1396" spans="1:25">
      <c r="A1396" s="97" t="s">
        <v>0</v>
      </c>
      <c r="B1396" s="114"/>
      <c r="C1396" s="115"/>
      <c r="D1396" s="116"/>
      <c r="E1396" s="116"/>
      <c r="F1396" s="52"/>
      <c r="G1396" s="52"/>
      <c r="H1396" s="117"/>
      <c r="I1396" s="117"/>
      <c r="J1396" s="117"/>
      <c r="K1396" s="117"/>
      <c r="L1396" s="116"/>
      <c r="M1396" s="118"/>
      <c r="N1396" s="30"/>
      <c r="O1396" s="151"/>
      <c r="P1396" s="143"/>
      <c r="Q1396" s="144"/>
      <c r="R1396" s="151"/>
      <c r="S1396" s="145"/>
      <c r="T1396" s="143"/>
      <c r="U1396" s="143"/>
      <c r="V1396" s="143"/>
      <c r="W1396" s="143"/>
      <c r="X1396" s="143"/>
      <c r="Y1396" s="147"/>
    </row>
    <row r="1397" spans="1:25">
      <c r="A1397" s="97" t="s">
        <v>4</v>
      </c>
      <c r="B1397" s="119"/>
      <c r="C1397" s="120"/>
      <c r="D1397" s="121"/>
      <c r="E1397" s="121"/>
      <c r="F1397" s="121"/>
      <c r="G1397" s="121"/>
      <c r="H1397" s="51"/>
      <c r="I1397" s="51"/>
      <c r="J1397" s="121"/>
      <c r="K1397" s="121"/>
      <c r="L1397" s="121"/>
      <c r="M1397" s="122"/>
      <c r="N1397" s="87"/>
      <c r="O1397" s="80"/>
      <c r="P1397" s="90"/>
      <c r="Q1397" s="91"/>
      <c r="R1397" s="83"/>
      <c r="S1397" s="83"/>
      <c r="T1397" s="92"/>
      <c r="U1397" s="92"/>
      <c r="V1397" s="92"/>
      <c r="W1397" s="92"/>
      <c r="X1397" s="92"/>
      <c r="Y1397" s="78"/>
    </row>
    <row r="1398" spans="1:25">
      <c r="A1398" s="97" t="s">
        <v>10</v>
      </c>
      <c r="B1398" s="119"/>
      <c r="C1398" s="120"/>
      <c r="D1398" s="121"/>
      <c r="E1398" s="121"/>
      <c r="F1398" s="121"/>
      <c r="G1398" s="121"/>
      <c r="H1398" s="51"/>
      <c r="I1398" s="51"/>
      <c r="J1398" s="121"/>
      <c r="K1398" s="121"/>
      <c r="L1398" s="121"/>
      <c r="M1398" s="122"/>
      <c r="N1398" s="87"/>
      <c r="O1398" s="80"/>
      <c r="P1398" s="90"/>
      <c r="Q1398" s="91"/>
      <c r="R1398" s="83"/>
      <c r="S1398" s="83"/>
      <c r="T1398" s="92"/>
      <c r="U1398" s="92"/>
      <c r="V1398" s="92"/>
      <c r="W1398" s="92"/>
      <c r="X1398" s="92"/>
      <c r="Y1398" s="78"/>
    </row>
    <row r="1399" spans="1:25">
      <c r="A1399" s="97" t="s">
        <v>16</v>
      </c>
      <c r="B1399" s="119"/>
      <c r="C1399" s="120"/>
      <c r="D1399" s="121"/>
      <c r="E1399" s="123"/>
      <c r="F1399" s="123"/>
      <c r="G1399" s="123"/>
      <c r="H1399" s="121"/>
      <c r="I1399" s="121"/>
      <c r="J1399" s="121"/>
      <c r="K1399" s="121"/>
      <c r="L1399" s="121"/>
      <c r="M1399" s="122"/>
      <c r="N1399" s="87"/>
      <c r="O1399" s="80"/>
      <c r="P1399" s="90"/>
      <c r="Q1399" s="91"/>
      <c r="R1399" s="83"/>
      <c r="S1399" s="83"/>
      <c r="T1399" s="92"/>
      <c r="U1399" s="92"/>
      <c r="V1399" s="92"/>
      <c r="W1399" s="92"/>
      <c r="X1399" s="92"/>
      <c r="Y1399" s="78"/>
    </row>
    <row r="1400" spans="1:25">
      <c r="A1400" s="97" t="s">
        <v>22</v>
      </c>
      <c r="B1400" s="119"/>
      <c r="C1400" s="120"/>
      <c r="D1400" s="121"/>
      <c r="E1400" s="123"/>
      <c r="F1400" s="123"/>
      <c r="G1400" s="121"/>
      <c r="H1400" s="121"/>
      <c r="I1400" s="121"/>
      <c r="J1400" s="121"/>
      <c r="K1400" s="121"/>
      <c r="L1400" s="121"/>
      <c r="M1400" s="122"/>
      <c r="N1400" s="87"/>
      <c r="O1400" s="80"/>
      <c r="P1400" s="90"/>
      <c r="Q1400" s="91"/>
      <c r="R1400" s="83"/>
      <c r="S1400" s="83"/>
      <c r="T1400" s="92"/>
      <c r="U1400" s="92"/>
      <c r="V1400" s="92"/>
      <c r="W1400" s="92"/>
      <c r="X1400" s="92"/>
      <c r="Y1400" s="78"/>
    </row>
    <row r="1401" spans="1:25">
      <c r="A1401" s="97" t="s">
        <v>28</v>
      </c>
      <c r="B1401" s="119"/>
      <c r="C1401" s="120"/>
      <c r="D1401" s="121"/>
      <c r="E1401" s="121"/>
      <c r="F1401" s="123"/>
      <c r="G1401" s="121"/>
      <c r="H1401" s="121"/>
      <c r="I1401" s="121"/>
      <c r="J1401" s="121"/>
      <c r="K1401" s="121"/>
      <c r="L1401" s="121"/>
      <c r="M1401" s="122"/>
      <c r="N1401" s="72"/>
      <c r="O1401" s="80"/>
      <c r="P1401" s="74"/>
      <c r="Q1401" s="91"/>
      <c r="R1401" s="83"/>
      <c r="S1401" s="83"/>
      <c r="T1401" s="92"/>
      <c r="U1401" s="92"/>
      <c r="V1401" s="92"/>
      <c r="W1401" s="92"/>
      <c r="X1401" s="92"/>
      <c r="Y1401" s="78"/>
    </row>
    <row r="1402" spans="1:25">
      <c r="A1402" s="97" t="s">
        <v>34</v>
      </c>
      <c r="B1402" s="119"/>
      <c r="C1402" s="120"/>
      <c r="D1402" s="121"/>
      <c r="E1402" s="121"/>
      <c r="F1402" s="121"/>
      <c r="G1402" s="121"/>
      <c r="H1402" s="121"/>
      <c r="I1402" s="121"/>
      <c r="J1402" s="121"/>
      <c r="K1402" s="121"/>
      <c r="L1402" s="121"/>
      <c r="M1402" s="122"/>
      <c r="N1402" s="88"/>
      <c r="O1402" s="80"/>
      <c r="P1402" s="93"/>
      <c r="Q1402" s="91"/>
      <c r="R1402" s="83"/>
      <c r="S1402" s="83"/>
      <c r="T1402" s="92"/>
      <c r="U1402" s="92"/>
      <c r="V1402" s="92"/>
      <c r="W1402" s="92"/>
      <c r="X1402" s="92"/>
      <c r="Y1402" s="78"/>
    </row>
    <row r="1403" spans="1:25" ht="15.75" thickBot="1">
      <c r="A1403" s="97" t="s">
        <v>40</v>
      </c>
      <c r="B1403" s="124"/>
      <c r="C1403" s="125"/>
      <c r="D1403" s="126"/>
      <c r="E1403" s="126"/>
      <c r="F1403" s="126"/>
      <c r="G1403" s="126"/>
      <c r="H1403" s="126"/>
      <c r="I1403" s="126"/>
      <c r="J1403" s="126"/>
      <c r="K1403" s="126"/>
      <c r="L1403" s="126"/>
      <c r="M1403" s="127"/>
      <c r="N1403" s="89"/>
      <c r="O1403" s="80"/>
      <c r="P1403" s="94"/>
      <c r="Q1403" s="91"/>
      <c r="R1403" s="83"/>
      <c r="S1403" s="83"/>
      <c r="T1403" s="92"/>
      <c r="U1403" s="92"/>
      <c r="V1403" s="92"/>
      <c r="W1403" s="92"/>
      <c r="X1403" s="92"/>
      <c r="Y1403" s="78"/>
    </row>
    <row r="1404" spans="1:25">
      <c r="B1404" s="37"/>
      <c r="C1404" s="37"/>
      <c r="D1404" s="71"/>
      <c r="E1404" s="71"/>
      <c r="F1404" s="71"/>
      <c r="G1404" s="71"/>
      <c r="H1404" s="71"/>
      <c r="I1404" s="71"/>
      <c r="J1404" s="71"/>
      <c r="K1404" s="71"/>
      <c r="L1404" s="71"/>
      <c r="M1404" s="71"/>
      <c r="N1404" s="128" t="str">
        <f>IF(OR(ISBLANK(O1396),AND(ISBLANK(R1396),ISBLANK($R$6))),"","RESULT-PLATE-ID1:"&amp;O1396&amp;"|ID2:"&amp;P1396&amp;"|Date:"&amp;IF(ISBLANK(Q1396),,DAY(Q1396)&amp;"/"&amp;MONTH(Q1396)&amp;"/"&amp;YEAR(Q1396))&amp;"|DrugLayout:"&amp;IF(ISBLANK(R1396),$R$6,R1396)&amp;"|Country:"&amp;IF(ISBLANK(S1396),$S$6,S1396)&amp;"|StudySiteName:"&amp;IF(ISBLANK(T1396),$T$6,T1396)&amp;"|Method:"&amp;IF(ISBLANK(U1396),$U$6,U1396)&amp;"|Lat:"&amp;IF(ISBLANK(V1396),$V$6,V1396)&amp;"|Lon:"&amp;IF(ISBLANK(W1396),$W$6,W1396)&amp;"|Batch:"&amp;IF(ISBLANK(X1396),IF(ISBLANK($X$6),,DAY($X$6)&amp;"/"&amp;MONTH($X$6)&amp;"/"&amp;YEAR($X$6)),DAY(X1396)&amp;"/"&amp;MONTH(X1396)&amp;"/"&amp;YEAR(X1396))&amp;"")</f>
        <v/>
      </c>
      <c r="O1404" s="129"/>
      <c r="P1404" s="130"/>
      <c r="Q1404" s="131"/>
      <c r="R1404" s="132"/>
      <c r="S1404" s="132"/>
      <c r="T1404" s="133"/>
      <c r="U1404" s="133"/>
      <c r="V1404" s="133"/>
      <c r="W1404" s="133"/>
      <c r="X1404" s="133"/>
      <c r="Y1404" s="78"/>
    </row>
    <row r="1405" spans="1:25">
      <c r="B1405" s="37"/>
      <c r="C1405" s="102"/>
      <c r="D1405" s="71"/>
      <c r="E1405" s="71"/>
      <c r="F1405" s="71"/>
      <c r="G1405" s="71"/>
      <c r="H1405" s="71"/>
      <c r="I1405" s="71"/>
      <c r="J1405" s="71"/>
      <c r="K1405" s="71"/>
      <c r="L1405" s="71"/>
      <c r="M1405" s="71"/>
      <c r="N1405" s="71"/>
      <c r="O1405" s="80"/>
      <c r="P1405" s="92"/>
      <c r="Q1405" s="91"/>
      <c r="R1405" s="83"/>
      <c r="S1405" s="83"/>
      <c r="T1405" s="92"/>
      <c r="U1405" s="92"/>
      <c r="V1405" s="92"/>
      <c r="W1405" s="92"/>
      <c r="X1405" s="92"/>
      <c r="Y1405" s="78"/>
    </row>
    <row r="1406" spans="1:25" ht="15.75" thickBot="1">
      <c r="A1406" s="96"/>
      <c r="B1406" s="49">
        <v>1</v>
      </c>
      <c r="C1406" s="49">
        <v>2</v>
      </c>
      <c r="D1406" s="49">
        <v>3</v>
      </c>
      <c r="E1406" s="49">
        <v>4</v>
      </c>
      <c r="F1406" s="49">
        <v>5</v>
      </c>
      <c r="G1406" s="49">
        <v>6</v>
      </c>
      <c r="H1406" s="49">
        <v>7</v>
      </c>
      <c r="I1406" s="49">
        <v>8</v>
      </c>
      <c r="J1406" s="49">
        <v>9</v>
      </c>
      <c r="K1406" s="49">
        <v>10</v>
      </c>
      <c r="L1406" s="49">
        <v>11</v>
      </c>
      <c r="M1406" s="49">
        <v>12</v>
      </c>
      <c r="N1406" s="95"/>
      <c r="O1406" s="80"/>
      <c r="P1406" s="90"/>
      <c r="Q1406" s="91"/>
      <c r="R1406" s="83"/>
      <c r="S1406" s="83"/>
      <c r="T1406" s="92"/>
      <c r="U1406" s="92"/>
      <c r="V1406" s="92"/>
      <c r="W1406" s="92"/>
      <c r="X1406" s="92"/>
      <c r="Y1406" s="78"/>
    </row>
    <row r="1407" spans="1:25">
      <c r="A1407" s="97" t="s">
        <v>0</v>
      </c>
      <c r="B1407" s="114"/>
      <c r="C1407" s="115"/>
      <c r="D1407" s="116"/>
      <c r="E1407" s="116"/>
      <c r="F1407" s="52"/>
      <c r="G1407" s="52"/>
      <c r="H1407" s="117"/>
      <c r="I1407" s="117"/>
      <c r="J1407" s="117"/>
      <c r="K1407" s="117"/>
      <c r="L1407" s="116"/>
      <c r="M1407" s="118"/>
      <c r="N1407" s="30"/>
      <c r="O1407" s="151"/>
      <c r="P1407" s="143"/>
      <c r="Q1407" s="144"/>
      <c r="R1407" s="151"/>
      <c r="S1407" s="145"/>
      <c r="T1407" s="143"/>
      <c r="U1407" s="143"/>
      <c r="V1407" s="143"/>
      <c r="W1407" s="143"/>
      <c r="X1407" s="143"/>
      <c r="Y1407" s="147"/>
    </row>
    <row r="1408" spans="1:25">
      <c r="A1408" s="97" t="s">
        <v>4</v>
      </c>
      <c r="B1408" s="119"/>
      <c r="C1408" s="120"/>
      <c r="D1408" s="121"/>
      <c r="E1408" s="121"/>
      <c r="F1408" s="121"/>
      <c r="G1408" s="121"/>
      <c r="H1408" s="51"/>
      <c r="I1408" s="51"/>
      <c r="J1408" s="121"/>
      <c r="K1408" s="121"/>
      <c r="L1408" s="121"/>
      <c r="M1408" s="122"/>
      <c r="N1408" s="87"/>
      <c r="O1408" s="80"/>
      <c r="P1408" s="90"/>
      <c r="Q1408" s="91"/>
      <c r="R1408" s="83"/>
      <c r="S1408" s="83"/>
      <c r="T1408" s="92"/>
      <c r="U1408" s="92"/>
      <c r="V1408" s="92"/>
      <c r="W1408" s="92"/>
      <c r="X1408" s="92"/>
      <c r="Y1408" s="78"/>
    </row>
    <row r="1409" spans="1:25">
      <c r="A1409" s="97" t="s">
        <v>10</v>
      </c>
      <c r="B1409" s="119"/>
      <c r="C1409" s="120"/>
      <c r="D1409" s="121"/>
      <c r="E1409" s="121"/>
      <c r="F1409" s="121"/>
      <c r="G1409" s="121"/>
      <c r="H1409" s="51"/>
      <c r="I1409" s="51"/>
      <c r="J1409" s="121"/>
      <c r="K1409" s="121"/>
      <c r="L1409" s="121"/>
      <c r="M1409" s="122"/>
      <c r="N1409" s="87"/>
      <c r="O1409" s="80"/>
      <c r="P1409" s="90"/>
      <c r="Q1409" s="91"/>
      <c r="R1409" s="83"/>
      <c r="S1409" s="83"/>
      <c r="T1409" s="92"/>
      <c r="U1409" s="92"/>
      <c r="V1409" s="92"/>
      <c r="W1409" s="92"/>
      <c r="X1409" s="92"/>
      <c r="Y1409" s="78"/>
    </row>
    <row r="1410" spans="1:25">
      <c r="A1410" s="97" t="s">
        <v>16</v>
      </c>
      <c r="B1410" s="119"/>
      <c r="C1410" s="120"/>
      <c r="D1410" s="121"/>
      <c r="E1410" s="123"/>
      <c r="F1410" s="123"/>
      <c r="G1410" s="123"/>
      <c r="H1410" s="121"/>
      <c r="I1410" s="121"/>
      <c r="J1410" s="121"/>
      <c r="K1410" s="121"/>
      <c r="L1410" s="121"/>
      <c r="M1410" s="122"/>
      <c r="N1410" s="87"/>
      <c r="O1410" s="80"/>
      <c r="P1410" s="90"/>
      <c r="Q1410" s="91"/>
      <c r="R1410" s="83"/>
      <c r="S1410" s="83"/>
      <c r="T1410" s="92"/>
      <c r="U1410" s="92"/>
      <c r="V1410" s="92"/>
      <c r="W1410" s="92"/>
      <c r="X1410" s="92"/>
      <c r="Y1410" s="78"/>
    </row>
    <row r="1411" spans="1:25">
      <c r="A1411" s="97" t="s">
        <v>22</v>
      </c>
      <c r="B1411" s="119"/>
      <c r="C1411" s="120"/>
      <c r="D1411" s="121"/>
      <c r="E1411" s="123"/>
      <c r="F1411" s="123"/>
      <c r="G1411" s="121"/>
      <c r="H1411" s="121"/>
      <c r="I1411" s="121"/>
      <c r="J1411" s="121"/>
      <c r="K1411" s="121"/>
      <c r="L1411" s="121"/>
      <c r="M1411" s="122"/>
      <c r="N1411" s="87"/>
      <c r="O1411" s="80"/>
      <c r="P1411" s="90"/>
      <c r="Q1411" s="91"/>
      <c r="R1411" s="83"/>
      <c r="S1411" s="83"/>
      <c r="T1411" s="92"/>
      <c r="U1411" s="92"/>
      <c r="V1411" s="92"/>
      <c r="W1411" s="92"/>
      <c r="X1411" s="92"/>
      <c r="Y1411" s="78"/>
    </row>
    <row r="1412" spans="1:25">
      <c r="A1412" s="97" t="s">
        <v>28</v>
      </c>
      <c r="B1412" s="119"/>
      <c r="C1412" s="120"/>
      <c r="D1412" s="121"/>
      <c r="E1412" s="121"/>
      <c r="F1412" s="123"/>
      <c r="G1412" s="121"/>
      <c r="H1412" s="121"/>
      <c r="I1412" s="121"/>
      <c r="J1412" s="121"/>
      <c r="K1412" s="121"/>
      <c r="L1412" s="121"/>
      <c r="M1412" s="122"/>
      <c r="N1412" s="72"/>
      <c r="O1412" s="80"/>
      <c r="P1412" s="74"/>
      <c r="Q1412" s="91"/>
      <c r="R1412" s="83"/>
      <c r="S1412" s="83"/>
      <c r="T1412" s="92"/>
      <c r="U1412" s="92"/>
      <c r="V1412" s="92"/>
      <c r="W1412" s="92"/>
      <c r="X1412" s="92"/>
      <c r="Y1412" s="78"/>
    </row>
    <row r="1413" spans="1:25">
      <c r="A1413" s="97" t="s">
        <v>34</v>
      </c>
      <c r="B1413" s="119"/>
      <c r="C1413" s="120"/>
      <c r="D1413" s="121"/>
      <c r="E1413" s="121"/>
      <c r="F1413" s="121"/>
      <c r="G1413" s="121"/>
      <c r="H1413" s="121"/>
      <c r="I1413" s="121"/>
      <c r="J1413" s="121"/>
      <c r="K1413" s="121"/>
      <c r="L1413" s="121"/>
      <c r="M1413" s="122"/>
      <c r="N1413" s="88"/>
      <c r="O1413" s="80"/>
      <c r="P1413" s="93"/>
      <c r="Q1413" s="91"/>
      <c r="R1413" s="83"/>
      <c r="S1413" s="83"/>
      <c r="T1413" s="92"/>
      <c r="U1413" s="92"/>
      <c r="V1413" s="92"/>
      <c r="W1413" s="92"/>
      <c r="X1413" s="92"/>
      <c r="Y1413" s="78"/>
    </row>
    <row r="1414" spans="1:25" ht="15.75" thickBot="1">
      <c r="A1414" s="97" t="s">
        <v>40</v>
      </c>
      <c r="B1414" s="124"/>
      <c r="C1414" s="125"/>
      <c r="D1414" s="126"/>
      <c r="E1414" s="126"/>
      <c r="F1414" s="126"/>
      <c r="G1414" s="126"/>
      <c r="H1414" s="126"/>
      <c r="I1414" s="126"/>
      <c r="J1414" s="126"/>
      <c r="K1414" s="126"/>
      <c r="L1414" s="126"/>
      <c r="M1414" s="127"/>
      <c r="N1414" s="89"/>
      <c r="O1414" s="80"/>
      <c r="P1414" s="94"/>
      <c r="Q1414" s="91"/>
      <c r="R1414" s="83"/>
      <c r="S1414" s="83"/>
      <c r="T1414" s="92"/>
      <c r="U1414" s="92"/>
      <c r="V1414" s="92"/>
      <c r="W1414" s="92"/>
      <c r="X1414" s="92"/>
      <c r="Y1414" s="78"/>
    </row>
    <row r="1415" spans="1:25">
      <c r="B1415" s="37"/>
      <c r="C1415" s="37"/>
      <c r="D1415" s="71"/>
      <c r="E1415" s="71"/>
      <c r="F1415" s="71"/>
      <c r="G1415" s="71"/>
      <c r="H1415" s="71"/>
      <c r="I1415" s="71"/>
      <c r="J1415" s="71"/>
      <c r="K1415" s="71"/>
      <c r="L1415" s="71"/>
      <c r="M1415" s="71"/>
      <c r="N1415" s="128" t="str">
        <f>IF(OR(ISBLANK(O1407),AND(ISBLANK(R1407),ISBLANK($R$6))),"","RESULT-PLATE-ID1:"&amp;O1407&amp;"|ID2:"&amp;P1407&amp;"|Date:"&amp;IF(ISBLANK(Q1407),,DAY(Q1407)&amp;"/"&amp;MONTH(Q1407)&amp;"/"&amp;YEAR(Q1407))&amp;"|DrugLayout:"&amp;IF(ISBLANK(R1407),$R$6,R1407)&amp;"|Country:"&amp;IF(ISBLANK(S1407),$S$6,S1407)&amp;"|StudySiteName:"&amp;IF(ISBLANK(T1407),$T$6,T1407)&amp;"|Method:"&amp;IF(ISBLANK(U1407),$U$6,U1407)&amp;"|Lat:"&amp;IF(ISBLANK(V1407),$V$6,V1407)&amp;"|Lon:"&amp;IF(ISBLANK(W1407),$W$6,W1407)&amp;"|Batch:"&amp;IF(ISBLANK(X1407),IF(ISBLANK($X$6),,DAY($X$6)&amp;"/"&amp;MONTH($X$6)&amp;"/"&amp;YEAR($X$6)),DAY(X1407)&amp;"/"&amp;MONTH(X1407)&amp;"/"&amp;YEAR(X1407))&amp;"")</f>
        <v/>
      </c>
      <c r="O1415" s="129"/>
      <c r="P1415" s="130"/>
      <c r="Q1415" s="131"/>
      <c r="R1415" s="132"/>
      <c r="S1415" s="132"/>
      <c r="T1415" s="133"/>
      <c r="U1415" s="133"/>
      <c r="V1415" s="133"/>
      <c r="W1415" s="133"/>
      <c r="X1415" s="133"/>
      <c r="Y1415" s="78"/>
    </row>
    <row r="1416" spans="1:25">
      <c r="B1416" s="37"/>
      <c r="C1416" s="37"/>
      <c r="D1416" s="70"/>
      <c r="E1416" s="70"/>
      <c r="F1416" s="70"/>
      <c r="G1416" s="70"/>
      <c r="H1416" s="70"/>
      <c r="I1416" s="70"/>
      <c r="J1416" s="70"/>
      <c r="K1416" s="70"/>
      <c r="L1416" s="70"/>
      <c r="M1416" s="70"/>
      <c r="N1416" s="70"/>
      <c r="O1416" s="80"/>
      <c r="P1416" s="103"/>
      <c r="Q1416" s="91"/>
      <c r="R1416" s="83"/>
      <c r="S1416" s="83"/>
      <c r="T1416" s="92"/>
      <c r="U1416" s="92"/>
      <c r="V1416" s="92"/>
      <c r="W1416" s="92"/>
      <c r="X1416" s="92"/>
      <c r="Y1416" s="78"/>
    </row>
    <row r="1417" spans="1:25" ht="15.75" thickBot="1">
      <c r="A1417" s="96"/>
      <c r="B1417" s="49">
        <v>1</v>
      </c>
      <c r="C1417" s="49">
        <v>2</v>
      </c>
      <c r="D1417" s="49">
        <v>3</v>
      </c>
      <c r="E1417" s="49">
        <v>4</v>
      </c>
      <c r="F1417" s="49">
        <v>5</v>
      </c>
      <c r="G1417" s="49">
        <v>6</v>
      </c>
      <c r="H1417" s="49">
        <v>7</v>
      </c>
      <c r="I1417" s="49">
        <v>8</v>
      </c>
      <c r="J1417" s="49">
        <v>9</v>
      </c>
      <c r="K1417" s="49">
        <v>10</v>
      </c>
      <c r="L1417" s="49">
        <v>11</v>
      </c>
      <c r="M1417" s="49">
        <v>12</v>
      </c>
      <c r="N1417" s="95"/>
      <c r="O1417" s="80"/>
      <c r="P1417" s="90"/>
      <c r="Q1417" s="91"/>
      <c r="R1417" s="83"/>
      <c r="S1417" s="83"/>
      <c r="T1417" s="92"/>
      <c r="U1417" s="92"/>
      <c r="V1417" s="92"/>
      <c r="W1417" s="92"/>
      <c r="X1417" s="92"/>
      <c r="Y1417" s="78"/>
    </row>
    <row r="1418" spans="1:25">
      <c r="A1418" s="97" t="s">
        <v>0</v>
      </c>
      <c r="B1418" s="114"/>
      <c r="C1418" s="115"/>
      <c r="D1418" s="116"/>
      <c r="E1418" s="116"/>
      <c r="F1418" s="52"/>
      <c r="G1418" s="52"/>
      <c r="H1418" s="117"/>
      <c r="I1418" s="117"/>
      <c r="J1418" s="117"/>
      <c r="K1418" s="117"/>
      <c r="L1418" s="116"/>
      <c r="M1418" s="118"/>
      <c r="N1418" s="30"/>
      <c r="O1418" s="151"/>
      <c r="P1418" s="143"/>
      <c r="Q1418" s="144"/>
      <c r="R1418" s="151"/>
      <c r="S1418" s="145"/>
      <c r="T1418" s="143"/>
      <c r="U1418" s="143"/>
      <c r="V1418" s="143"/>
      <c r="W1418" s="143"/>
      <c r="X1418" s="143"/>
      <c r="Y1418" s="146"/>
    </row>
    <row r="1419" spans="1:25">
      <c r="A1419" s="97" t="s">
        <v>4</v>
      </c>
      <c r="B1419" s="119"/>
      <c r="C1419" s="120"/>
      <c r="D1419" s="121"/>
      <c r="E1419" s="121"/>
      <c r="F1419" s="121"/>
      <c r="G1419" s="121"/>
      <c r="H1419" s="51"/>
      <c r="I1419" s="51"/>
      <c r="J1419" s="121"/>
      <c r="K1419" s="121"/>
      <c r="L1419" s="121"/>
      <c r="M1419" s="122"/>
      <c r="N1419" s="87"/>
      <c r="O1419" s="80"/>
      <c r="P1419" s="90"/>
      <c r="Q1419" s="91"/>
      <c r="R1419" s="83"/>
      <c r="S1419" s="83"/>
      <c r="T1419" s="92"/>
      <c r="U1419" s="92"/>
      <c r="V1419" s="92"/>
      <c r="W1419" s="92"/>
      <c r="X1419" s="92"/>
      <c r="Y1419" s="78"/>
    </row>
    <row r="1420" spans="1:25">
      <c r="A1420" s="97" t="s">
        <v>10</v>
      </c>
      <c r="B1420" s="119"/>
      <c r="C1420" s="120"/>
      <c r="D1420" s="121"/>
      <c r="E1420" s="121"/>
      <c r="F1420" s="121"/>
      <c r="G1420" s="121"/>
      <c r="H1420" s="51"/>
      <c r="I1420" s="51"/>
      <c r="J1420" s="121"/>
      <c r="K1420" s="121"/>
      <c r="L1420" s="121"/>
      <c r="M1420" s="122"/>
      <c r="N1420" s="87"/>
      <c r="O1420" s="80"/>
      <c r="P1420" s="90"/>
      <c r="Q1420" s="91"/>
      <c r="R1420" s="83"/>
      <c r="S1420" s="83"/>
      <c r="T1420" s="92"/>
      <c r="U1420" s="92"/>
      <c r="V1420" s="92"/>
      <c r="W1420" s="92"/>
      <c r="X1420" s="92"/>
      <c r="Y1420" s="78"/>
    </row>
    <row r="1421" spans="1:25">
      <c r="A1421" s="97" t="s">
        <v>16</v>
      </c>
      <c r="B1421" s="119"/>
      <c r="C1421" s="120"/>
      <c r="D1421" s="121"/>
      <c r="E1421" s="123"/>
      <c r="F1421" s="123"/>
      <c r="G1421" s="123"/>
      <c r="H1421" s="121"/>
      <c r="I1421" s="121"/>
      <c r="J1421" s="121"/>
      <c r="K1421" s="121"/>
      <c r="L1421" s="121"/>
      <c r="M1421" s="122"/>
      <c r="N1421" s="87"/>
      <c r="O1421" s="80"/>
      <c r="P1421" s="90"/>
      <c r="Q1421" s="91"/>
      <c r="R1421" s="83"/>
      <c r="S1421" s="83"/>
      <c r="T1421" s="92"/>
      <c r="U1421" s="92"/>
      <c r="V1421" s="92"/>
      <c r="W1421" s="92"/>
      <c r="X1421" s="92"/>
      <c r="Y1421" s="78"/>
    </row>
    <row r="1422" spans="1:25">
      <c r="A1422" s="97" t="s">
        <v>22</v>
      </c>
      <c r="B1422" s="119"/>
      <c r="C1422" s="120"/>
      <c r="D1422" s="121"/>
      <c r="E1422" s="123"/>
      <c r="F1422" s="123"/>
      <c r="G1422" s="121"/>
      <c r="H1422" s="121"/>
      <c r="I1422" s="121"/>
      <c r="J1422" s="121"/>
      <c r="K1422" s="121"/>
      <c r="L1422" s="121"/>
      <c r="M1422" s="122"/>
      <c r="N1422" s="87"/>
      <c r="O1422" s="80"/>
      <c r="P1422" s="90"/>
      <c r="Q1422" s="91"/>
      <c r="R1422" s="83"/>
      <c r="S1422" s="83"/>
      <c r="T1422" s="92"/>
      <c r="U1422" s="92"/>
      <c r="V1422" s="92"/>
      <c r="W1422" s="92"/>
      <c r="X1422" s="92"/>
      <c r="Y1422" s="78"/>
    </row>
    <row r="1423" spans="1:25">
      <c r="A1423" s="97" t="s">
        <v>28</v>
      </c>
      <c r="B1423" s="119"/>
      <c r="C1423" s="120"/>
      <c r="D1423" s="121"/>
      <c r="E1423" s="121"/>
      <c r="F1423" s="123"/>
      <c r="G1423" s="121"/>
      <c r="H1423" s="121"/>
      <c r="I1423" s="121"/>
      <c r="J1423" s="121"/>
      <c r="K1423" s="121"/>
      <c r="L1423" s="121"/>
      <c r="M1423" s="122"/>
      <c r="N1423" s="72"/>
      <c r="O1423" s="80"/>
      <c r="P1423" s="74"/>
      <c r="Q1423" s="91"/>
      <c r="R1423" s="83"/>
      <c r="S1423" s="83"/>
      <c r="T1423" s="92"/>
      <c r="U1423" s="92"/>
      <c r="V1423" s="92"/>
      <c r="W1423" s="92"/>
      <c r="X1423" s="92"/>
      <c r="Y1423" s="78"/>
    </row>
    <row r="1424" spans="1:25">
      <c r="A1424" s="97" t="s">
        <v>34</v>
      </c>
      <c r="B1424" s="119"/>
      <c r="C1424" s="120"/>
      <c r="D1424" s="121"/>
      <c r="E1424" s="121"/>
      <c r="F1424" s="121"/>
      <c r="G1424" s="121"/>
      <c r="H1424" s="121"/>
      <c r="I1424" s="121"/>
      <c r="J1424" s="121"/>
      <c r="K1424" s="121"/>
      <c r="L1424" s="121"/>
      <c r="M1424" s="122"/>
      <c r="N1424" s="88"/>
      <c r="O1424" s="80"/>
      <c r="P1424" s="93"/>
      <c r="Q1424" s="91"/>
      <c r="R1424" s="83"/>
      <c r="S1424" s="83"/>
      <c r="T1424" s="92"/>
      <c r="U1424" s="92"/>
      <c r="V1424" s="92"/>
      <c r="W1424" s="92"/>
      <c r="X1424" s="92"/>
      <c r="Y1424" s="78"/>
    </row>
    <row r="1425" spans="1:25" ht="15.75" thickBot="1">
      <c r="A1425" s="97" t="s">
        <v>40</v>
      </c>
      <c r="B1425" s="124"/>
      <c r="C1425" s="125"/>
      <c r="D1425" s="126"/>
      <c r="E1425" s="126"/>
      <c r="F1425" s="126"/>
      <c r="G1425" s="126"/>
      <c r="H1425" s="126"/>
      <c r="I1425" s="126"/>
      <c r="J1425" s="126"/>
      <c r="K1425" s="126"/>
      <c r="L1425" s="126"/>
      <c r="M1425" s="127"/>
      <c r="N1425" s="89"/>
      <c r="O1425" s="80"/>
      <c r="P1425" s="94"/>
      <c r="Q1425" s="91"/>
      <c r="R1425" s="83"/>
      <c r="S1425" s="83"/>
      <c r="T1425" s="92"/>
      <c r="U1425" s="92"/>
      <c r="V1425" s="92"/>
      <c r="W1425" s="92"/>
      <c r="X1425" s="92"/>
      <c r="Y1425" s="78"/>
    </row>
    <row r="1426" spans="1:25">
      <c r="B1426" s="37"/>
      <c r="C1426" s="37"/>
      <c r="D1426" s="71"/>
      <c r="E1426" s="71"/>
      <c r="F1426" s="71"/>
      <c r="G1426" s="71"/>
      <c r="H1426" s="71"/>
      <c r="I1426" s="71"/>
      <c r="J1426" s="71"/>
      <c r="K1426" s="71"/>
      <c r="L1426" s="71"/>
      <c r="M1426" s="71"/>
      <c r="N1426" s="128" t="str">
        <f>IF(OR(ISBLANK(O1418),AND(ISBLANK(R1418),ISBLANK($R$6))),"","RESULT-PLATE-ID1:"&amp;O1418&amp;"|ID2:"&amp;P1418&amp;"|Date:"&amp;IF(ISBLANK(Q1418),,DAY(Q1418)&amp;"/"&amp;MONTH(Q1418)&amp;"/"&amp;YEAR(Q1418))&amp;"|DrugLayout:"&amp;IF(ISBLANK(R1418),$R$6,R1418)&amp;"|Country:"&amp;IF(ISBLANK(S1418),$S$6,S1418)&amp;"|StudySiteName:"&amp;IF(ISBLANK(T1418),$T$6,T1418)&amp;"|Method:"&amp;IF(ISBLANK(U1418),$U$6,U1418)&amp;"|Lat:"&amp;IF(ISBLANK(V1418),$V$6,V1418)&amp;"|Lon:"&amp;IF(ISBLANK(W1418),$W$6,W1418)&amp;"|Batch:"&amp;IF(ISBLANK(X1418),IF(ISBLANK($X$6),,DAY($X$6)&amp;"/"&amp;MONTH($X$6)&amp;"/"&amp;YEAR($X$6)),DAY(X1418)&amp;"/"&amp;MONTH(X1418)&amp;"/"&amp;YEAR(X1418))&amp;"")</f>
        <v/>
      </c>
      <c r="O1426" s="129"/>
      <c r="P1426" s="130"/>
      <c r="Q1426" s="131"/>
      <c r="R1426" s="132"/>
      <c r="S1426" s="132"/>
      <c r="T1426" s="133"/>
      <c r="U1426" s="133"/>
      <c r="V1426" s="133"/>
      <c r="W1426" s="133"/>
      <c r="X1426" s="133"/>
      <c r="Y1426" s="78"/>
    </row>
    <row r="1427" spans="1:25">
      <c r="B1427" s="37"/>
      <c r="C1427" s="102"/>
      <c r="D1427" s="71"/>
      <c r="E1427" s="71"/>
      <c r="F1427" s="71"/>
      <c r="G1427" s="71"/>
      <c r="H1427" s="71"/>
      <c r="I1427" s="71"/>
      <c r="J1427" s="71"/>
      <c r="K1427" s="71"/>
      <c r="L1427" s="71"/>
      <c r="M1427" s="71"/>
      <c r="N1427" s="71"/>
      <c r="O1427" s="80"/>
      <c r="P1427" s="92"/>
      <c r="Q1427" s="91"/>
      <c r="R1427" s="83"/>
      <c r="S1427" s="83"/>
      <c r="T1427" s="92"/>
      <c r="U1427" s="92"/>
      <c r="V1427" s="92"/>
      <c r="W1427" s="92"/>
      <c r="X1427" s="92"/>
      <c r="Y1427" s="78"/>
    </row>
    <row r="1428" spans="1:25" ht="15.75" thickBot="1">
      <c r="A1428" s="96"/>
      <c r="B1428" s="49">
        <v>1</v>
      </c>
      <c r="C1428" s="49">
        <v>2</v>
      </c>
      <c r="D1428" s="49">
        <v>3</v>
      </c>
      <c r="E1428" s="49">
        <v>4</v>
      </c>
      <c r="F1428" s="49">
        <v>5</v>
      </c>
      <c r="G1428" s="49">
        <v>6</v>
      </c>
      <c r="H1428" s="49">
        <v>7</v>
      </c>
      <c r="I1428" s="49">
        <v>8</v>
      </c>
      <c r="J1428" s="49">
        <v>9</v>
      </c>
      <c r="K1428" s="49">
        <v>10</v>
      </c>
      <c r="L1428" s="49">
        <v>11</v>
      </c>
      <c r="M1428" s="49">
        <v>12</v>
      </c>
      <c r="N1428" s="95"/>
      <c r="O1428" s="80"/>
      <c r="P1428" s="90"/>
      <c r="Q1428" s="91"/>
      <c r="R1428" s="83"/>
      <c r="S1428" s="83"/>
      <c r="T1428" s="92"/>
      <c r="U1428" s="92"/>
      <c r="V1428" s="92"/>
      <c r="W1428" s="92"/>
      <c r="X1428" s="92"/>
      <c r="Y1428" s="78"/>
    </row>
    <row r="1429" spans="1:25">
      <c r="A1429" s="97" t="s">
        <v>0</v>
      </c>
      <c r="B1429" s="114"/>
      <c r="C1429" s="115"/>
      <c r="D1429" s="116"/>
      <c r="E1429" s="116"/>
      <c r="F1429" s="52"/>
      <c r="G1429" s="52"/>
      <c r="H1429" s="117"/>
      <c r="I1429" s="117"/>
      <c r="J1429" s="117"/>
      <c r="K1429" s="117"/>
      <c r="L1429" s="116"/>
      <c r="M1429" s="118"/>
      <c r="N1429" s="30"/>
      <c r="O1429" s="151"/>
      <c r="P1429" s="143"/>
      <c r="Q1429" s="144"/>
      <c r="R1429" s="151"/>
      <c r="S1429" s="145"/>
      <c r="T1429" s="143"/>
      <c r="U1429" s="143"/>
      <c r="V1429" s="143"/>
      <c r="W1429" s="143"/>
      <c r="X1429" s="143"/>
      <c r="Y1429" s="147"/>
    </row>
    <row r="1430" spans="1:25">
      <c r="A1430" s="97" t="s">
        <v>4</v>
      </c>
      <c r="B1430" s="119"/>
      <c r="C1430" s="120"/>
      <c r="D1430" s="121"/>
      <c r="E1430" s="121"/>
      <c r="F1430" s="121"/>
      <c r="G1430" s="121"/>
      <c r="H1430" s="51"/>
      <c r="I1430" s="51"/>
      <c r="J1430" s="121"/>
      <c r="K1430" s="121"/>
      <c r="L1430" s="121"/>
      <c r="M1430" s="122"/>
      <c r="N1430" s="87"/>
      <c r="O1430" s="80"/>
      <c r="P1430" s="90"/>
      <c r="Q1430" s="91"/>
      <c r="R1430" s="83"/>
      <c r="S1430" s="83"/>
      <c r="T1430" s="92"/>
      <c r="U1430" s="92"/>
      <c r="V1430" s="92"/>
      <c r="W1430" s="92"/>
      <c r="X1430" s="92"/>
      <c r="Y1430" s="78"/>
    </row>
    <row r="1431" spans="1:25">
      <c r="A1431" s="97" t="s">
        <v>10</v>
      </c>
      <c r="B1431" s="119"/>
      <c r="C1431" s="120"/>
      <c r="D1431" s="121"/>
      <c r="E1431" s="121"/>
      <c r="F1431" s="121"/>
      <c r="G1431" s="121"/>
      <c r="H1431" s="51"/>
      <c r="I1431" s="51"/>
      <c r="J1431" s="121"/>
      <c r="K1431" s="121"/>
      <c r="L1431" s="121"/>
      <c r="M1431" s="122"/>
      <c r="N1431" s="87"/>
      <c r="O1431" s="80"/>
      <c r="P1431" s="90"/>
      <c r="Q1431" s="91"/>
      <c r="R1431" s="83"/>
      <c r="S1431" s="83"/>
      <c r="T1431" s="92"/>
      <c r="U1431" s="92"/>
      <c r="V1431" s="92"/>
      <c r="W1431" s="92"/>
      <c r="X1431" s="92"/>
      <c r="Y1431" s="78"/>
    </row>
    <row r="1432" spans="1:25">
      <c r="A1432" s="97" t="s">
        <v>16</v>
      </c>
      <c r="B1432" s="119"/>
      <c r="C1432" s="120"/>
      <c r="D1432" s="121"/>
      <c r="E1432" s="123"/>
      <c r="F1432" s="123"/>
      <c r="G1432" s="123"/>
      <c r="H1432" s="121"/>
      <c r="I1432" s="121"/>
      <c r="J1432" s="121"/>
      <c r="K1432" s="121"/>
      <c r="L1432" s="121"/>
      <c r="M1432" s="122"/>
      <c r="N1432" s="87"/>
      <c r="O1432" s="80"/>
      <c r="P1432" s="90"/>
      <c r="Q1432" s="91"/>
      <c r="R1432" s="83"/>
      <c r="S1432" s="83"/>
      <c r="T1432" s="92"/>
      <c r="U1432" s="92"/>
      <c r="V1432" s="92"/>
      <c r="W1432" s="92"/>
      <c r="X1432" s="92"/>
      <c r="Y1432" s="78"/>
    </row>
    <row r="1433" spans="1:25">
      <c r="A1433" s="97" t="s">
        <v>22</v>
      </c>
      <c r="B1433" s="119"/>
      <c r="C1433" s="120"/>
      <c r="D1433" s="121"/>
      <c r="E1433" s="123"/>
      <c r="F1433" s="123"/>
      <c r="G1433" s="121"/>
      <c r="H1433" s="121"/>
      <c r="I1433" s="121"/>
      <c r="J1433" s="121"/>
      <c r="K1433" s="121"/>
      <c r="L1433" s="121"/>
      <c r="M1433" s="122"/>
      <c r="N1433" s="87"/>
      <c r="O1433" s="80"/>
      <c r="P1433" s="90"/>
      <c r="Q1433" s="91"/>
      <c r="R1433" s="83"/>
      <c r="S1433" s="83"/>
      <c r="T1433" s="92"/>
      <c r="U1433" s="92"/>
      <c r="V1433" s="92"/>
      <c r="W1433" s="92"/>
      <c r="X1433" s="92"/>
      <c r="Y1433" s="78"/>
    </row>
    <row r="1434" spans="1:25">
      <c r="A1434" s="97" t="s">
        <v>28</v>
      </c>
      <c r="B1434" s="119"/>
      <c r="C1434" s="120"/>
      <c r="D1434" s="121"/>
      <c r="E1434" s="121"/>
      <c r="F1434" s="123"/>
      <c r="G1434" s="121"/>
      <c r="H1434" s="121"/>
      <c r="I1434" s="121"/>
      <c r="J1434" s="121"/>
      <c r="K1434" s="121"/>
      <c r="L1434" s="121"/>
      <c r="M1434" s="122"/>
      <c r="N1434" s="72"/>
      <c r="O1434" s="80"/>
      <c r="P1434" s="74"/>
      <c r="Q1434" s="91"/>
      <c r="R1434" s="83"/>
      <c r="S1434" s="83"/>
      <c r="T1434" s="92"/>
      <c r="U1434" s="92"/>
      <c r="V1434" s="92"/>
      <c r="W1434" s="92"/>
      <c r="X1434" s="92"/>
      <c r="Y1434" s="78"/>
    </row>
    <row r="1435" spans="1:25">
      <c r="A1435" s="97" t="s">
        <v>34</v>
      </c>
      <c r="B1435" s="119"/>
      <c r="C1435" s="120"/>
      <c r="D1435" s="121"/>
      <c r="E1435" s="121"/>
      <c r="F1435" s="121"/>
      <c r="G1435" s="121"/>
      <c r="H1435" s="121"/>
      <c r="I1435" s="121"/>
      <c r="J1435" s="121"/>
      <c r="K1435" s="121"/>
      <c r="L1435" s="121"/>
      <c r="M1435" s="122"/>
      <c r="N1435" s="88"/>
      <c r="O1435" s="80"/>
      <c r="P1435" s="93"/>
      <c r="Q1435" s="91"/>
      <c r="R1435" s="83"/>
      <c r="S1435" s="83"/>
      <c r="T1435" s="92"/>
      <c r="U1435" s="92"/>
      <c r="V1435" s="92"/>
      <c r="W1435" s="92"/>
      <c r="X1435" s="92"/>
      <c r="Y1435" s="78"/>
    </row>
    <row r="1436" spans="1:25" ht="15.75" thickBot="1">
      <c r="A1436" s="97" t="s">
        <v>40</v>
      </c>
      <c r="B1436" s="124"/>
      <c r="C1436" s="125"/>
      <c r="D1436" s="126"/>
      <c r="E1436" s="126"/>
      <c r="F1436" s="126"/>
      <c r="G1436" s="126"/>
      <c r="H1436" s="126"/>
      <c r="I1436" s="126"/>
      <c r="J1436" s="126"/>
      <c r="K1436" s="126"/>
      <c r="L1436" s="126"/>
      <c r="M1436" s="127"/>
      <c r="N1436" s="89"/>
      <c r="O1436" s="80"/>
      <c r="P1436" s="94"/>
      <c r="Q1436" s="91"/>
      <c r="R1436" s="83"/>
      <c r="S1436" s="83"/>
      <c r="T1436" s="92"/>
      <c r="U1436" s="92"/>
      <c r="V1436" s="92"/>
      <c r="W1436" s="92"/>
      <c r="X1436" s="92"/>
      <c r="Y1436" s="78"/>
    </row>
    <row r="1437" spans="1:25">
      <c r="B1437" s="37"/>
      <c r="C1437" s="37"/>
      <c r="D1437" s="71"/>
      <c r="E1437" s="71"/>
      <c r="F1437" s="71"/>
      <c r="G1437" s="71"/>
      <c r="H1437" s="71"/>
      <c r="I1437" s="71"/>
      <c r="J1437" s="71"/>
      <c r="K1437" s="71"/>
      <c r="L1437" s="71"/>
      <c r="M1437" s="71"/>
      <c r="N1437" s="128" t="str">
        <f>IF(OR(ISBLANK(O1429),AND(ISBLANK(R1429),ISBLANK($R$6))),"","RESULT-PLATE-ID1:"&amp;O1429&amp;"|ID2:"&amp;P1429&amp;"|Date:"&amp;IF(ISBLANK(Q1429),,DAY(Q1429)&amp;"/"&amp;MONTH(Q1429)&amp;"/"&amp;YEAR(Q1429))&amp;"|DrugLayout:"&amp;IF(ISBLANK(R1429),$R$6,R1429)&amp;"|Country:"&amp;IF(ISBLANK(S1429),$S$6,S1429)&amp;"|StudySiteName:"&amp;IF(ISBLANK(T1429),$T$6,T1429)&amp;"|Method:"&amp;IF(ISBLANK(U1429),$U$6,U1429)&amp;"|Lat:"&amp;IF(ISBLANK(V1429),$V$6,V1429)&amp;"|Lon:"&amp;IF(ISBLANK(W1429),$W$6,W1429)&amp;"|Batch:"&amp;IF(ISBLANK(X1429),IF(ISBLANK($X$6),,DAY($X$6)&amp;"/"&amp;MONTH($X$6)&amp;"/"&amp;YEAR($X$6)),DAY(X1429)&amp;"/"&amp;MONTH(X1429)&amp;"/"&amp;YEAR(X1429))&amp;"")</f>
        <v/>
      </c>
      <c r="O1437" s="129"/>
      <c r="P1437" s="130"/>
      <c r="Q1437" s="131"/>
      <c r="R1437" s="132"/>
      <c r="S1437" s="132"/>
      <c r="T1437" s="133"/>
      <c r="U1437" s="133"/>
      <c r="V1437" s="133"/>
      <c r="W1437" s="133"/>
      <c r="X1437" s="133"/>
      <c r="Y1437" s="78"/>
    </row>
    <row r="1438" spans="1:25">
      <c r="B1438" s="37"/>
      <c r="C1438" s="102"/>
      <c r="D1438" s="71"/>
      <c r="E1438" s="71"/>
      <c r="F1438" s="71"/>
      <c r="G1438" s="71"/>
      <c r="H1438" s="71"/>
      <c r="I1438" s="71"/>
      <c r="J1438" s="71"/>
      <c r="K1438" s="71"/>
      <c r="L1438" s="71"/>
      <c r="M1438" s="71"/>
      <c r="N1438" s="71"/>
      <c r="O1438" s="80"/>
      <c r="P1438" s="92"/>
      <c r="Q1438" s="91"/>
      <c r="R1438" s="83"/>
      <c r="S1438" s="83"/>
      <c r="T1438" s="92"/>
      <c r="U1438" s="92"/>
      <c r="V1438" s="92"/>
      <c r="W1438" s="92"/>
      <c r="X1438" s="92"/>
      <c r="Y1438" s="78"/>
    </row>
    <row r="1439" spans="1:25" ht="15.75" thickBot="1">
      <c r="A1439" s="96"/>
      <c r="B1439" s="49">
        <v>1</v>
      </c>
      <c r="C1439" s="49">
        <v>2</v>
      </c>
      <c r="D1439" s="49">
        <v>3</v>
      </c>
      <c r="E1439" s="49">
        <v>4</v>
      </c>
      <c r="F1439" s="49">
        <v>5</v>
      </c>
      <c r="G1439" s="49">
        <v>6</v>
      </c>
      <c r="H1439" s="49">
        <v>7</v>
      </c>
      <c r="I1439" s="49">
        <v>8</v>
      </c>
      <c r="J1439" s="49">
        <v>9</v>
      </c>
      <c r="K1439" s="49">
        <v>10</v>
      </c>
      <c r="L1439" s="49">
        <v>11</v>
      </c>
      <c r="M1439" s="49">
        <v>12</v>
      </c>
      <c r="N1439" s="95"/>
      <c r="O1439" s="80"/>
      <c r="P1439" s="90"/>
      <c r="Q1439" s="91"/>
      <c r="R1439" s="83"/>
      <c r="S1439" s="83"/>
      <c r="T1439" s="92"/>
      <c r="U1439" s="92"/>
      <c r="V1439" s="92"/>
      <c r="W1439" s="92"/>
      <c r="X1439" s="92"/>
      <c r="Y1439" s="78"/>
    </row>
    <row r="1440" spans="1:25">
      <c r="A1440" s="97" t="s">
        <v>0</v>
      </c>
      <c r="B1440" s="114"/>
      <c r="C1440" s="115"/>
      <c r="D1440" s="116"/>
      <c r="E1440" s="116"/>
      <c r="F1440" s="52"/>
      <c r="G1440" s="52"/>
      <c r="H1440" s="117"/>
      <c r="I1440" s="117"/>
      <c r="J1440" s="117"/>
      <c r="K1440" s="117"/>
      <c r="L1440" s="116"/>
      <c r="M1440" s="118"/>
      <c r="N1440" s="30"/>
      <c r="O1440" s="151"/>
      <c r="P1440" s="143"/>
      <c r="Q1440" s="144"/>
      <c r="R1440" s="151"/>
      <c r="S1440" s="145"/>
      <c r="T1440" s="143"/>
      <c r="U1440" s="143"/>
      <c r="V1440" s="143"/>
      <c r="W1440" s="143"/>
      <c r="X1440" s="143"/>
      <c r="Y1440" s="147"/>
    </row>
    <row r="1441" spans="1:25">
      <c r="A1441" s="97" t="s">
        <v>4</v>
      </c>
      <c r="B1441" s="119"/>
      <c r="C1441" s="120"/>
      <c r="D1441" s="121"/>
      <c r="E1441" s="121"/>
      <c r="F1441" s="121"/>
      <c r="G1441" s="121"/>
      <c r="H1441" s="51"/>
      <c r="I1441" s="51"/>
      <c r="J1441" s="121"/>
      <c r="K1441" s="121"/>
      <c r="L1441" s="121"/>
      <c r="M1441" s="122"/>
      <c r="N1441" s="87"/>
      <c r="O1441" s="80"/>
      <c r="P1441" s="90"/>
      <c r="Q1441" s="91"/>
      <c r="R1441" s="83"/>
      <c r="S1441" s="83"/>
      <c r="T1441" s="92"/>
      <c r="U1441" s="92"/>
      <c r="V1441" s="92"/>
      <c r="W1441" s="92"/>
      <c r="X1441" s="92"/>
      <c r="Y1441" s="78"/>
    </row>
    <row r="1442" spans="1:25">
      <c r="A1442" s="97" t="s">
        <v>10</v>
      </c>
      <c r="B1442" s="119"/>
      <c r="C1442" s="120"/>
      <c r="D1442" s="121"/>
      <c r="E1442" s="121"/>
      <c r="F1442" s="121"/>
      <c r="G1442" s="121"/>
      <c r="H1442" s="51"/>
      <c r="I1442" s="51"/>
      <c r="J1442" s="121"/>
      <c r="K1442" s="121"/>
      <c r="L1442" s="121"/>
      <c r="M1442" s="122"/>
      <c r="N1442" s="87"/>
      <c r="O1442" s="80"/>
      <c r="P1442" s="90"/>
      <c r="Q1442" s="91"/>
      <c r="R1442" s="83"/>
      <c r="S1442" s="83"/>
      <c r="T1442" s="92"/>
      <c r="U1442" s="92"/>
      <c r="V1442" s="92"/>
      <c r="W1442" s="92"/>
      <c r="X1442" s="92"/>
      <c r="Y1442" s="78"/>
    </row>
    <row r="1443" spans="1:25">
      <c r="A1443" s="97" t="s">
        <v>16</v>
      </c>
      <c r="B1443" s="119"/>
      <c r="C1443" s="120"/>
      <c r="D1443" s="121"/>
      <c r="E1443" s="123"/>
      <c r="F1443" s="123"/>
      <c r="G1443" s="123"/>
      <c r="H1443" s="121"/>
      <c r="I1443" s="121"/>
      <c r="J1443" s="121"/>
      <c r="K1443" s="121"/>
      <c r="L1443" s="121"/>
      <c r="M1443" s="122"/>
      <c r="N1443" s="87"/>
      <c r="O1443" s="80"/>
      <c r="P1443" s="90"/>
      <c r="Q1443" s="91"/>
      <c r="R1443" s="83"/>
      <c r="S1443" s="83"/>
      <c r="T1443" s="92"/>
      <c r="U1443" s="92"/>
      <c r="V1443" s="92"/>
      <c r="W1443" s="92"/>
      <c r="X1443" s="92"/>
      <c r="Y1443" s="78"/>
    </row>
    <row r="1444" spans="1:25">
      <c r="A1444" s="97" t="s">
        <v>22</v>
      </c>
      <c r="B1444" s="119"/>
      <c r="C1444" s="120"/>
      <c r="D1444" s="121"/>
      <c r="E1444" s="123"/>
      <c r="F1444" s="123"/>
      <c r="G1444" s="121"/>
      <c r="H1444" s="121"/>
      <c r="I1444" s="121"/>
      <c r="J1444" s="121"/>
      <c r="K1444" s="121"/>
      <c r="L1444" s="121"/>
      <c r="M1444" s="122"/>
      <c r="N1444" s="87"/>
      <c r="O1444" s="80"/>
      <c r="P1444" s="90"/>
      <c r="Q1444" s="91"/>
      <c r="R1444" s="83"/>
      <c r="S1444" s="83"/>
      <c r="T1444" s="92"/>
      <c r="U1444" s="92"/>
      <c r="V1444" s="92"/>
      <c r="W1444" s="92"/>
      <c r="X1444" s="92"/>
      <c r="Y1444" s="78"/>
    </row>
    <row r="1445" spans="1:25">
      <c r="A1445" s="97" t="s">
        <v>28</v>
      </c>
      <c r="B1445" s="119"/>
      <c r="C1445" s="120"/>
      <c r="D1445" s="121"/>
      <c r="E1445" s="121"/>
      <c r="F1445" s="123"/>
      <c r="G1445" s="121"/>
      <c r="H1445" s="121"/>
      <c r="I1445" s="121"/>
      <c r="J1445" s="121"/>
      <c r="K1445" s="121"/>
      <c r="L1445" s="121"/>
      <c r="M1445" s="122"/>
      <c r="N1445" s="72"/>
      <c r="O1445" s="80"/>
      <c r="P1445" s="74"/>
      <c r="Q1445" s="91"/>
      <c r="R1445" s="83"/>
      <c r="S1445" s="83"/>
      <c r="T1445" s="92"/>
      <c r="U1445" s="92"/>
      <c r="V1445" s="92"/>
      <c r="W1445" s="92"/>
      <c r="X1445" s="92"/>
      <c r="Y1445" s="78"/>
    </row>
    <row r="1446" spans="1:25">
      <c r="A1446" s="97" t="s">
        <v>34</v>
      </c>
      <c r="B1446" s="119"/>
      <c r="C1446" s="120"/>
      <c r="D1446" s="121"/>
      <c r="E1446" s="121"/>
      <c r="F1446" s="121"/>
      <c r="G1446" s="121"/>
      <c r="H1446" s="121"/>
      <c r="I1446" s="121"/>
      <c r="J1446" s="121"/>
      <c r="K1446" s="121"/>
      <c r="L1446" s="121"/>
      <c r="M1446" s="122"/>
      <c r="N1446" s="88"/>
      <c r="O1446" s="80"/>
      <c r="P1446" s="93"/>
      <c r="Q1446" s="91"/>
      <c r="R1446" s="83"/>
      <c r="S1446" s="83"/>
      <c r="T1446" s="92"/>
      <c r="U1446" s="92"/>
      <c r="V1446" s="92"/>
      <c r="W1446" s="92"/>
      <c r="X1446" s="92"/>
      <c r="Y1446" s="78"/>
    </row>
    <row r="1447" spans="1:25" ht="15.75" thickBot="1">
      <c r="A1447" s="97" t="s">
        <v>40</v>
      </c>
      <c r="B1447" s="124"/>
      <c r="C1447" s="125"/>
      <c r="D1447" s="126"/>
      <c r="E1447" s="126"/>
      <c r="F1447" s="126"/>
      <c r="G1447" s="126"/>
      <c r="H1447" s="126"/>
      <c r="I1447" s="126"/>
      <c r="J1447" s="126"/>
      <c r="K1447" s="126"/>
      <c r="L1447" s="126"/>
      <c r="M1447" s="127"/>
      <c r="N1447" s="89"/>
      <c r="O1447" s="80"/>
      <c r="P1447" s="94"/>
      <c r="Q1447" s="91"/>
      <c r="R1447" s="83"/>
      <c r="S1447" s="83"/>
      <c r="T1447" s="92"/>
      <c r="U1447" s="92"/>
      <c r="V1447" s="92"/>
      <c r="W1447" s="92"/>
      <c r="X1447" s="92"/>
      <c r="Y1447" s="78"/>
    </row>
    <row r="1448" spans="1:25">
      <c r="B1448" s="37"/>
      <c r="C1448" s="37"/>
      <c r="D1448" s="71"/>
      <c r="E1448" s="71"/>
      <c r="F1448" s="71"/>
      <c r="G1448" s="71"/>
      <c r="H1448" s="71"/>
      <c r="I1448" s="71"/>
      <c r="J1448" s="71"/>
      <c r="K1448" s="71"/>
      <c r="L1448" s="71"/>
      <c r="M1448" s="71"/>
      <c r="N1448" s="128" t="str">
        <f>IF(OR(ISBLANK(O1440),AND(ISBLANK(R1440),ISBLANK($R$6))),"","RESULT-PLATE-ID1:"&amp;O1440&amp;"|ID2:"&amp;P1440&amp;"|Date:"&amp;IF(ISBLANK(Q1440),,DAY(Q1440)&amp;"/"&amp;MONTH(Q1440)&amp;"/"&amp;YEAR(Q1440))&amp;"|DrugLayout:"&amp;IF(ISBLANK(R1440),$R$6,R1440)&amp;"|Country:"&amp;IF(ISBLANK(S1440),$S$6,S1440)&amp;"|StudySiteName:"&amp;IF(ISBLANK(T1440),$T$6,T1440)&amp;"|Method:"&amp;IF(ISBLANK(U1440),$U$6,U1440)&amp;"|Lat:"&amp;IF(ISBLANK(V1440),$V$6,V1440)&amp;"|Lon:"&amp;IF(ISBLANK(W1440),$W$6,W1440)&amp;"|Batch:"&amp;IF(ISBLANK(X1440),IF(ISBLANK($X$6),,DAY($X$6)&amp;"/"&amp;MONTH($X$6)&amp;"/"&amp;YEAR($X$6)),DAY(X1440)&amp;"/"&amp;MONTH(X1440)&amp;"/"&amp;YEAR(X1440))&amp;"")</f>
        <v/>
      </c>
      <c r="O1448" s="129"/>
      <c r="P1448" s="130"/>
      <c r="Q1448" s="131"/>
      <c r="R1448" s="132"/>
      <c r="S1448" s="132"/>
      <c r="T1448" s="133"/>
      <c r="U1448" s="133"/>
      <c r="V1448" s="133"/>
      <c r="W1448" s="133"/>
      <c r="X1448" s="133"/>
      <c r="Y1448" s="78"/>
    </row>
    <row r="1449" spans="1:25">
      <c r="B1449" s="37"/>
      <c r="C1449" s="37"/>
      <c r="D1449" s="70"/>
      <c r="E1449" s="70"/>
      <c r="F1449" s="70"/>
      <c r="G1449" s="70"/>
      <c r="H1449" s="70"/>
      <c r="I1449" s="70"/>
      <c r="J1449" s="70"/>
      <c r="K1449" s="70"/>
      <c r="L1449" s="70"/>
      <c r="M1449" s="70"/>
      <c r="N1449" s="70"/>
      <c r="O1449" s="80"/>
      <c r="P1449" s="103"/>
      <c r="Q1449" s="91"/>
      <c r="R1449" s="83"/>
      <c r="S1449" s="83"/>
      <c r="T1449" s="92"/>
      <c r="U1449" s="92"/>
      <c r="V1449" s="92"/>
      <c r="W1449" s="92"/>
      <c r="X1449" s="92"/>
      <c r="Y1449" s="78"/>
    </row>
    <row r="1450" spans="1:25" ht="15.75" thickBot="1">
      <c r="A1450" s="96"/>
      <c r="B1450" s="49">
        <v>1</v>
      </c>
      <c r="C1450" s="49">
        <v>2</v>
      </c>
      <c r="D1450" s="49">
        <v>3</v>
      </c>
      <c r="E1450" s="49">
        <v>4</v>
      </c>
      <c r="F1450" s="49">
        <v>5</v>
      </c>
      <c r="G1450" s="49">
        <v>6</v>
      </c>
      <c r="H1450" s="49">
        <v>7</v>
      </c>
      <c r="I1450" s="49">
        <v>8</v>
      </c>
      <c r="J1450" s="49">
        <v>9</v>
      </c>
      <c r="K1450" s="49">
        <v>10</v>
      </c>
      <c r="L1450" s="49">
        <v>11</v>
      </c>
      <c r="M1450" s="49">
        <v>12</v>
      </c>
      <c r="N1450" s="95"/>
      <c r="O1450" s="80"/>
      <c r="P1450" s="90"/>
      <c r="Q1450" s="91"/>
      <c r="R1450" s="83"/>
      <c r="S1450" s="83"/>
      <c r="T1450" s="92"/>
      <c r="U1450" s="92"/>
      <c r="V1450" s="92"/>
      <c r="W1450" s="92"/>
      <c r="X1450" s="92"/>
      <c r="Y1450" s="78"/>
    </row>
    <row r="1451" spans="1:25">
      <c r="A1451" s="97" t="s">
        <v>0</v>
      </c>
      <c r="B1451" s="114"/>
      <c r="C1451" s="115"/>
      <c r="D1451" s="116"/>
      <c r="E1451" s="116"/>
      <c r="F1451" s="52"/>
      <c r="G1451" s="52"/>
      <c r="H1451" s="117"/>
      <c r="I1451" s="117"/>
      <c r="J1451" s="117"/>
      <c r="K1451" s="117"/>
      <c r="L1451" s="116"/>
      <c r="M1451" s="118"/>
      <c r="N1451" s="30"/>
      <c r="O1451" s="151"/>
      <c r="P1451" s="143"/>
      <c r="Q1451" s="144"/>
      <c r="R1451" s="151"/>
      <c r="S1451" s="145"/>
      <c r="T1451" s="143"/>
      <c r="U1451" s="143"/>
      <c r="V1451" s="143"/>
      <c r="W1451" s="143"/>
      <c r="X1451" s="143"/>
      <c r="Y1451" s="147"/>
    </row>
    <row r="1452" spans="1:25">
      <c r="A1452" s="97" t="s">
        <v>4</v>
      </c>
      <c r="B1452" s="119"/>
      <c r="C1452" s="120"/>
      <c r="D1452" s="121"/>
      <c r="E1452" s="121"/>
      <c r="F1452" s="121"/>
      <c r="G1452" s="121"/>
      <c r="H1452" s="51"/>
      <c r="I1452" s="51"/>
      <c r="J1452" s="121"/>
      <c r="K1452" s="121"/>
      <c r="L1452" s="121"/>
      <c r="M1452" s="122"/>
      <c r="N1452" s="87"/>
      <c r="O1452" s="80"/>
      <c r="P1452" s="90"/>
      <c r="Q1452" s="91"/>
      <c r="R1452" s="83"/>
      <c r="S1452" s="83"/>
      <c r="T1452" s="92"/>
      <c r="U1452" s="92"/>
      <c r="V1452" s="92"/>
      <c r="W1452" s="92"/>
      <c r="X1452" s="92"/>
      <c r="Y1452" s="78"/>
    </row>
    <row r="1453" spans="1:25">
      <c r="A1453" s="97" t="s">
        <v>10</v>
      </c>
      <c r="B1453" s="119"/>
      <c r="C1453" s="120"/>
      <c r="D1453" s="121"/>
      <c r="E1453" s="121"/>
      <c r="F1453" s="121"/>
      <c r="G1453" s="121"/>
      <c r="H1453" s="51"/>
      <c r="I1453" s="51"/>
      <c r="J1453" s="121"/>
      <c r="K1453" s="121"/>
      <c r="L1453" s="121"/>
      <c r="M1453" s="122"/>
      <c r="N1453" s="87"/>
      <c r="O1453" s="80"/>
      <c r="P1453" s="90"/>
      <c r="Q1453" s="91"/>
      <c r="R1453" s="83"/>
      <c r="S1453" s="83"/>
      <c r="T1453" s="92"/>
      <c r="U1453" s="92"/>
      <c r="V1453" s="92"/>
      <c r="W1453" s="92"/>
      <c r="X1453" s="92"/>
      <c r="Y1453" s="78"/>
    </row>
    <row r="1454" spans="1:25">
      <c r="A1454" s="97" t="s">
        <v>16</v>
      </c>
      <c r="B1454" s="119"/>
      <c r="C1454" s="120"/>
      <c r="D1454" s="121"/>
      <c r="E1454" s="123"/>
      <c r="F1454" s="123"/>
      <c r="G1454" s="123"/>
      <c r="H1454" s="121"/>
      <c r="I1454" s="121"/>
      <c r="J1454" s="121"/>
      <c r="K1454" s="121"/>
      <c r="L1454" s="121"/>
      <c r="M1454" s="122"/>
      <c r="N1454" s="87"/>
      <c r="O1454" s="80"/>
      <c r="P1454" s="90"/>
      <c r="Q1454" s="91"/>
      <c r="R1454" s="83"/>
      <c r="S1454" s="83"/>
      <c r="T1454" s="92"/>
      <c r="U1454" s="92"/>
      <c r="V1454" s="92"/>
      <c r="W1454" s="92"/>
      <c r="X1454" s="92"/>
      <c r="Y1454" s="78"/>
    </row>
    <row r="1455" spans="1:25">
      <c r="A1455" s="97" t="s">
        <v>22</v>
      </c>
      <c r="B1455" s="119"/>
      <c r="C1455" s="120"/>
      <c r="D1455" s="121"/>
      <c r="E1455" s="123"/>
      <c r="F1455" s="123"/>
      <c r="G1455" s="121"/>
      <c r="H1455" s="121"/>
      <c r="I1455" s="121"/>
      <c r="J1455" s="121"/>
      <c r="K1455" s="121"/>
      <c r="L1455" s="121"/>
      <c r="M1455" s="122"/>
      <c r="N1455" s="87"/>
      <c r="O1455" s="80"/>
      <c r="P1455" s="90"/>
      <c r="Q1455" s="91"/>
      <c r="R1455" s="83"/>
      <c r="S1455" s="83"/>
      <c r="T1455" s="92"/>
      <c r="U1455" s="92"/>
      <c r="V1455" s="92"/>
      <c r="W1455" s="92"/>
      <c r="X1455" s="92"/>
      <c r="Y1455" s="78"/>
    </row>
    <row r="1456" spans="1:25">
      <c r="A1456" s="97" t="s">
        <v>28</v>
      </c>
      <c r="B1456" s="119"/>
      <c r="C1456" s="120"/>
      <c r="D1456" s="121"/>
      <c r="E1456" s="121"/>
      <c r="F1456" s="123"/>
      <c r="G1456" s="121"/>
      <c r="H1456" s="121"/>
      <c r="I1456" s="121"/>
      <c r="J1456" s="121"/>
      <c r="K1456" s="121"/>
      <c r="L1456" s="121"/>
      <c r="M1456" s="122"/>
      <c r="N1456" s="72"/>
      <c r="O1456" s="80"/>
      <c r="P1456" s="74"/>
      <c r="Q1456" s="91"/>
      <c r="R1456" s="83"/>
      <c r="S1456" s="83"/>
      <c r="T1456" s="92"/>
      <c r="U1456" s="92"/>
      <c r="V1456" s="92"/>
      <c r="W1456" s="92"/>
      <c r="X1456" s="92"/>
      <c r="Y1456" s="78"/>
    </row>
    <row r="1457" spans="1:25">
      <c r="A1457" s="97" t="s">
        <v>34</v>
      </c>
      <c r="B1457" s="119"/>
      <c r="C1457" s="120"/>
      <c r="D1457" s="121"/>
      <c r="E1457" s="121"/>
      <c r="F1457" s="121"/>
      <c r="G1457" s="121"/>
      <c r="H1457" s="121"/>
      <c r="I1457" s="121"/>
      <c r="J1457" s="121"/>
      <c r="K1457" s="121"/>
      <c r="L1457" s="121"/>
      <c r="M1457" s="122"/>
      <c r="N1457" s="88"/>
      <c r="O1457" s="80"/>
      <c r="P1457" s="93"/>
      <c r="Q1457" s="91"/>
      <c r="R1457" s="83"/>
      <c r="S1457" s="83"/>
      <c r="T1457" s="92"/>
      <c r="U1457" s="92"/>
      <c r="V1457" s="92"/>
      <c r="W1457" s="92"/>
      <c r="X1457" s="92"/>
      <c r="Y1457" s="78"/>
    </row>
    <row r="1458" spans="1:25" ht="15.75" thickBot="1">
      <c r="A1458" s="97" t="s">
        <v>40</v>
      </c>
      <c r="B1458" s="124"/>
      <c r="C1458" s="125"/>
      <c r="D1458" s="126"/>
      <c r="E1458" s="126"/>
      <c r="F1458" s="126"/>
      <c r="G1458" s="126"/>
      <c r="H1458" s="126"/>
      <c r="I1458" s="126"/>
      <c r="J1458" s="126"/>
      <c r="K1458" s="126"/>
      <c r="L1458" s="126"/>
      <c r="M1458" s="127"/>
      <c r="N1458" s="89"/>
      <c r="O1458" s="80"/>
      <c r="P1458" s="94"/>
      <c r="Q1458" s="91"/>
      <c r="R1458" s="83"/>
      <c r="S1458" s="83"/>
      <c r="T1458" s="92"/>
      <c r="U1458" s="92"/>
      <c r="V1458" s="92"/>
      <c r="W1458" s="92"/>
      <c r="X1458" s="92"/>
      <c r="Y1458" s="78"/>
    </row>
    <row r="1459" spans="1:25">
      <c r="B1459" s="37"/>
      <c r="C1459" s="37"/>
      <c r="D1459" s="71"/>
      <c r="E1459" s="71"/>
      <c r="F1459" s="71"/>
      <c r="G1459" s="71"/>
      <c r="H1459" s="71"/>
      <c r="I1459" s="71"/>
      <c r="J1459" s="71"/>
      <c r="K1459" s="71"/>
      <c r="L1459" s="71"/>
      <c r="M1459" s="71"/>
      <c r="N1459" s="128" t="str">
        <f>IF(OR(ISBLANK(O1451),AND(ISBLANK(R1451),ISBLANK($R$6))),"","RESULT-PLATE-ID1:"&amp;O1451&amp;"|ID2:"&amp;P1451&amp;"|Date:"&amp;IF(ISBLANK(Q1451),,DAY(Q1451)&amp;"/"&amp;MONTH(Q1451)&amp;"/"&amp;YEAR(Q1451))&amp;"|DrugLayout:"&amp;IF(ISBLANK(R1451),$R$6,R1451)&amp;"|Country:"&amp;IF(ISBLANK(S1451),$S$6,S1451)&amp;"|StudySiteName:"&amp;IF(ISBLANK(T1451),$T$6,T1451)&amp;"|Method:"&amp;IF(ISBLANK(U1451),$U$6,U1451)&amp;"|Lat:"&amp;IF(ISBLANK(V1451),$V$6,V1451)&amp;"|Lon:"&amp;IF(ISBLANK(W1451),$W$6,W1451)&amp;"|Batch:"&amp;IF(ISBLANK(X1451),IF(ISBLANK($X$6),,DAY($X$6)&amp;"/"&amp;MONTH($X$6)&amp;"/"&amp;YEAR($X$6)),DAY(X1451)&amp;"/"&amp;MONTH(X1451)&amp;"/"&amp;YEAR(X1451))&amp;"")</f>
        <v/>
      </c>
      <c r="O1459" s="129"/>
      <c r="P1459" s="130"/>
      <c r="Q1459" s="131"/>
      <c r="R1459" s="132"/>
      <c r="S1459" s="132"/>
      <c r="T1459" s="133"/>
      <c r="U1459" s="133"/>
      <c r="V1459" s="133"/>
      <c r="W1459" s="133"/>
      <c r="X1459" s="133"/>
      <c r="Y1459" s="78"/>
    </row>
    <row r="1460" spans="1:25">
      <c r="B1460" s="37"/>
      <c r="C1460" s="102"/>
      <c r="D1460" s="71"/>
      <c r="E1460" s="71"/>
      <c r="F1460" s="71"/>
      <c r="G1460" s="71"/>
      <c r="H1460" s="71"/>
      <c r="I1460" s="71"/>
      <c r="J1460" s="71"/>
      <c r="K1460" s="71"/>
      <c r="L1460" s="71"/>
      <c r="M1460" s="71"/>
      <c r="N1460" s="71"/>
      <c r="O1460" s="80"/>
      <c r="P1460" s="92"/>
      <c r="Q1460" s="91"/>
      <c r="R1460" s="83"/>
      <c r="S1460" s="83"/>
      <c r="T1460" s="92"/>
      <c r="U1460" s="92"/>
      <c r="V1460" s="92"/>
      <c r="W1460" s="92"/>
      <c r="X1460" s="92"/>
      <c r="Y1460" s="78"/>
    </row>
    <row r="1461" spans="1:25" ht="15.75" thickBot="1">
      <c r="A1461" s="96"/>
      <c r="B1461" s="49">
        <v>1</v>
      </c>
      <c r="C1461" s="49">
        <v>2</v>
      </c>
      <c r="D1461" s="49">
        <v>3</v>
      </c>
      <c r="E1461" s="49">
        <v>4</v>
      </c>
      <c r="F1461" s="49">
        <v>5</v>
      </c>
      <c r="G1461" s="49">
        <v>6</v>
      </c>
      <c r="H1461" s="49">
        <v>7</v>
      </c>
      <c r="I1461" s="49">
        <v>8</v>
      </c>
      <c r="J1461" s="49">
        <v>9</v>
      </c>
      <c r="K1461" s="49">
        <v>10</v>
      </c>
      <c r="L1461" s="49">
        <v>11</v>
      </c>
      <c r="M1461" s="49">
        <v>12</v>
      </c>
      <c r="N1461" s="95"/>
      <c r="O1461" s="80"/>
      <c r="P1461" s="90"/>
      <c r="Q1461" s="91"/>
      <c r="R1461" s="83"/>
      <c r="S1461" s="83"/>
      <c r="T1461" s="92"/>
      <c r="U1461" s="92"/>
      <c r="V1461" s="92"/>
      <c r="W1461" s="92"/>
      <c r="X1461" s="92"/>
      <c r="Y1461" s="78"/>
    </row>
    <row r="1462" spans="1:25">
      <c r="A1462" s="97" t="s">
        <v>0</v>
      </c>
      <c r="B1462" s="114"/>
      <c r="C1462" s="115"/>
      <c r="D1462" s="116"/>
      <c r="E1462" s="116"/>
      <c r="F1462" s="52"/>
      <c r="G1462" s="52"/>
      <c r="H1462" s="117"/>
      <c r="I1462" s="117"/>
      <c r="J1462" s="117"/>
      <c r="K1462" s="117"/>
      <c r="L1462" s="116"/>
      <c r="M1462" s="118"/>
      <c r="N1462" s="30"/>
      <c r="O1462" s="151"/>
      <c r="P1462" s="143"/>
      <c r="Q1462" s="144"/>
      <c r="R1462" s="151"/>
      <c r="S1462" s="145"/>
      <c r="T1462" s="143"/>
      <c r="U1462" s="143"/>
      <c r="V1462" s="143"/>
      <c r="W1462" s="143"/>
      <c r="X1462" s="143"/>
      <c r="Y1462" s="147"/>
    </row>
    <row r="1463" spans="1:25">
      <c r="A1463" s="97" t="s">
        <v>4</v>
      </c>
      <c r="B1463" s="119"/>
      <c r="C1463" s="120"/>
      <c r="D1463" s="121"/>
      <c r="E1463" s="121"/>
      <c r="F1463" s="121"/>
      <c r="G1463" s="121"/>
      <c r="H1463" s="51"/>
      <c r="I1463" s="51"/>
      <c r="J1463" s="121"/>
      <c r="K1463" s="121"/>
      <c r="L1463" s="121"/>
      <c r="M1463" s="122"/>
      <c r="N1463" s="87"/>
      <c r="O1463" s="80"/>
      <c r="P1463" s="90"/>
      <c r="Q1463" s="91"/>
      <c r="R1463" s="83"/>
      <c r="S1463" s="83"/>
      <c r="T1463" s="92"/>
      <c r="U1463" s="92"/>
      <c r="V1463" s="92"/>
      <c r="W1463" s="92"/>
      <c r="X1463" s="92"/>
      <c r="Y1463" s="78"/>
    </row>
    <row r="1464" spans="1:25">
      <c r="A1464" s="97" t="s">
        <v>10</v>
      </c>
      <c r="B1464" s="119"/>
      <c r="C1464" s="120"/>
      <c r="D1464" s="121"/>
      <c r="E1464" s="121"/>
      <c r="F1464" s="121"/>
      <c r="G1464" s="121"/>
      <c r="H1464" s="51"/>
      <c r="I1464" s="51"/>
      <c r="J1464" s="121"/>
      <c r="K1464" s="121"/>
      <c r="L1464" s="121"/>
      <c r="M1464" s="122"/>
      <c r="N1464" s="87"/>
      <c r="O1464" s="80"/>
      <c r="P1464" s="90"/>
      <c r="Q1464" s="91"/>
      <c r="R1464" s="83"/>
      <c r="S1464" s="83"/>
      <c r="T1464" s="92"/>
      <c r="U1464" s="92"/>
      <c r="V1464" s="92"/>
      <c r="W1464" s="92"/>
      <c r="X1464" s="92"/>
      <c r="Y1464" s="78"/>
    </row>
    <row r="1465" spans="1:25">
      <c r="A1465" s="97" t="s">
        <v>16</v>
      </c>
      <c r="B1465" s="119"/>
      <c r="C1465" s="120"/>
      <c r="D1465" s="121"/>
      <c r="E1465" s="123"/>
      <c r="F1465" s="123"/>
      <c r="G1465" s="123"/>
      <c r="H1465" s="121"/>
      <c r="I1465" s="121"/>
      <c r="J1465" s="121"/>
      <c r="K1465" s="121"/>
      <c r="L1465" s="121"/>
      <c r="M1465" s="122"/>
      <c r="N1465" s="87"/>
      <c r="O1465" s="80"/>
      <c r="P1465" s="90"/>
      <c r="Q1465" s="91"/>
      <c r="R1465" s="83"/>
      <c r="S1465" s="83"/>
      <c r="T1465" s="92"/>
      <c r="U1465" s="92"/>
      <c r="V1465" s="92"/>
      <c r="W1465" s="92"/>
      <c r="X1465" s="92"/>
      <c r="Y1465" s="78"/>
    </row>
    <row r="1466" spans="1:25">
      <c r="A1466" s="97" t="s">
        <v>22</v>
      </c>
      <c r="B1466" s="119"/>
      <c r="C1466" s="120"/>
      <c r="D1466" s="121"/>
      <c r="E1466" s="123"/>
      <c r="F1466" s="123"/>
      <c r="G1466" s="121"/>
      <c r="H1466" s="121"/>
      <c r="I1466" s="121"/>
      <c r="J1466" s="121"/>
      <c r="K1466" s="121"/>
      <c r="L1466" s="121"/>
      <c r="M1466" s="122"/>
      <c r="N1466" s="87"/>
      <c r="O1466" s="80"/>
      <c r="P1466" s="90"/>
      <c r="Q1466" s="91"/>
      <c r="R1466" s="83"/>
      <c r="S1466" s="83"/>
      <c r="T1466" s="92"/>
      <c r="U1466" s="92"/>
      <c r="V1466" s="92"/>
      <c r="W1466" s="92"/>
      <c r="X1466" s="92"/>
      <c r="Y1466" s="78"/>
    </row>
    <row r="1467" spans="1:25">
      <c r="A1467" s="97" t="s">
        <v>28</v>
      </c>
      <c r="B1467" s="119"/>
      <c r="C1467" s="120"/>
      <c r="D1467" s="121"/>
      <c r="E1467" s="121"/>
      <c r="F1467" s="123"/>
      <c r="G1467" s="121"/>
      <c r="H1467" s="121"/>
      <c r="I1467" s="121"/>
      <c r="J1467" s="121"/>
      <c r="K1467" s="121"/>
      <c r="L1467" s="121"/>
      <c r="M1467" s="122"/>
      <c r="N1467" s="72"/>
      <c r="O1467" s="80"/>
      <c r="P1467" s="74"/>
      <c r="Q1467" s="91"/>
      <c r="R1467" s="83"/>
      <c r="S1467" s="83"/>
      <c r="T1467" s="92"/>
      <c r="U1467" s="92"/>
      <c r="V1467" s="92"/>
      <c r="W1467" s="92"/>
      <c r="X1467" s="92"/>
      <c r="Y1467" s="78"/>
    </row>
    <row r="1468" spans="1:25">
      <c r="A1468" s="97" t="s">
        <v>34</v>
      </c>
      <c r="B1468" s="119"/>
      <c r="C1468" s="120"/>
      <c r="D1468" s="121"/>
      <c r="E1468" s="121"/>
      <c r="F1468" s="121"/>
      <c r="G1468" s="121"/>
      <c r="H1468" s="121"/>
      <c r="I1468" s="121"/>
      <c r="J1468" s="121"/>
      <c r="K1468" s="121"/>
      <c r="L1468" s="121"/>
      <c r="M1468" s="122"/>
      <c r="N1468" s="88"/>
      <c r="O1468" s="80"/>
      <c r="P1468" s="93"/>
      <c r="Q1468" s="91"/>
      <c r="R1468" s="83"/>
      <c r="S1468" s="83"/>
      <c r="T1468" s="92"/>
      <c r="U1468" s="92"/>
      <c r="V1468" s="92"/>
      <c r="W1468" s="92"/>
      <c r="X1468" s="92"/>
      <c r="Y1468" s="78"/>
    </row>
    <row r="1469" spans="1:25" ht="15.75" thickBot="1">
      <c r="A1469" s="97" t="s">
        <v>40</v>
      </c>
      <c r="B1469" s="124"/>
      <c r="C1469" s="125"/>
      <c r="D1469" s="126"/>
      <c r="E1469" s="126"/>
      <c r="F1469" s="126"/>
      <c r="G1469" s="126"/>
      <c r="H1469" s="126"/>
      <c r="I1469" s="126"/>
      <c r="J1469" s="126"/>
      <c r="K1469" s="126"/>
      <c r="L1469" s="126"/>
      <c r="M1469" s="127"/>
      <c r="N1469" s="89"/>
      <c r="O1469" s="80"/>
      <c r="P1469" s="94"/>
      <c r="Q1469" s="91"/>
      <c r="R1469" s="83"/>
      <c r="S1469" s="83"/>
      <c r="T1469" s="92"/>
      <c r="U1469" s="92"/>
      <c r="V1469" s="92"/>
      <c r="W1469" s="92"/>
      <c r="X1469" s="92"/>
      <c r="Y1469" s="78"/>
    </row>
    <row r="1470" spans="1:25">
      <c r="B1470" s="37"/>
      <c r="C1470" s="37"/>
      <c r="D1470" s="71"/>
      <c r="E1470" s="71"/>
      <c r="F1470" s="71"/>
      <c r="G1470" s="71"/>
      <c r="H1470" s="71"/>
      <c r="I1470" s="71"/>
      <c r="J1470" s="71"/>
      <c r="K1470" s="71"/>
      <c r="L1470" s="71"/>
      <c r="M1470" s="71"/>
      <c r="N1470" s="128" t="str">
        <f>IF(OR(ISBLANK(O1462),AND(ISBLANK(R1462),ISBLANK($R$6))),"","RESULT-PLATE-ID1:"&amp;O1462&amp;"|ID2:"&amp;P1462&amp;"|Date:"&amp;IF(ISBLANK(Q1462),,DAY(Q1462)&amp;"/"&amp;MONTH(Q1462)&amp;"/"&amp;YEAR(Q1462))&amp;"|DrugLayout:"&amp;IF(ISBLANK(R1462),$R$6,R1462)&amp;"|Country:"&amp;IF(ISBLANK(S1462),$S$6,S1462)&amp;"|StudySiteName:"&amp;IF(ISBLANK(T1462),$T$6,T1462)&amp;"|Method:"&amp;IF(ISBLANK(U1462),$U$6,U1462)&amp;"|Lat:"&amp;IF(ISBLANK(V1462),$V$6,V1462)&amp;"|Lon:"&amp;IF(ISBLANK(W1462),$W$6,W1462)&amp;"|Batch:"&amp;IF(ISBLANK(X1462),IF(ISBLANK($X$6),,DAY($X$6)&amp;"/"&amp;MONTH($X$6)&amp;"/"&amp;YEAR($X$6)),DAY(X1462)&amp;"/"&amp;MONTH(X1462)&amp;"/"&amp;YEAR(X1462))&amp;"")</f>
        <v/>
      </c>
      <c r="O1470" s="129"/>
      <c r="P1470" s="130"/>
      <c r="Q1470" s="131"/>
      <c r="R1470" s="132"/>
      <c r="S1470" s="132"/>
      <c r="T1470" s="133"/>
      <c r="U1470" s="133"/>
      <c r="V1470" s="133"/>
      <c r="W1470" s="133"/>
      <c r="X1470" s="133"/>
      <c r="Y1470" s="78"/>
    </row>
    <row r="1471" spans="1:25">
      <c r="B1471" s="37"/>
      <c r="C1471" s="37"/>
      <c r="D1471" s="70"/>
      <c r="E1471" s="70"/>
      <c r="F1471" s="70"/>
      <c r="G1471" s="70"/>
      <c r="H1471" s="70"/>
      <c r="I1471" s="70"/>
      <c r="J1471" s="70"/>
      <c r="K1471" s="70"/>
      <c r="L1471" s="70"/>
      <c r="M1471" s="70"/>
      <c r="N1471" s="70"/>
      <c r="O1471" s="80"/>
      <c r="P1471" s="103"/>
      <c r="Q1471" s="91"/>
      <c r="R1471" s="83"/>
      <c r="S1471" s="83"/>
      <c r="T1471" s="92"/>
      <c r="U1471" s="92"/>
      <c r="V1471" s="92"/>
      <c r="W1471" s="92"/>
      <c r="X1471" s="92"/>
      <c r="Y1471" s="78"/>
    </row>
    <row r="1472" spans="1:25" ht="15.75" thickBot="1">
      <c r="A1472" s="96"/>
      <c r="B1472" s="49">
        <v>1</v>
      </c>
      <c r="C1472" s="49">
        <v>2</v>
      </c>
      <c r="D1472" s="49">
        <v>3</v>
      </c>
      <c r="E1472" s="49">
        <v>4</v>
      </c>
      <c r="F1472" s="49">
        <v>5</v>
      </c>
      <c r="G1472" s="49">
        <v>6</v>
      </c>
      <c r="H1472" s="49">
        <v>7</v>
      </c>
      <c r="I1472" s="49">
        <v>8</v>
      </c>
      <c r="J1472" s="49">
        <v>9</v>
      </c>
      <c r="K1472" s="49">
        <v>10</v>
      </c>
      <c r="L1472" s="49">
        <v>11</v>
      </c>
      <c r="M1472" s="49">
        <v>12</v>
      </c>
      <c r="N1472" s="95"/>
      <c r="O1472" s="80"/>
      <c r="P1472" s="90"/>
      <c r="Q1472" s="91"/>
      <c r="R1472" s="83"/>
      <c r="S1472" s="83"/>
      <c r="T1472" s="92"/>
      <c r="U1472" s="92"/>
      <c r="V1472" s="92"/>
      <c r="W1472" s="92"/>
      <c r="X1472" s="92"/>
      <c r="Y1472" s="78"/>
    </row>
    <row r="1473" spans="1:25">
      <c r="A1473" s="97" t="s">
        <v>0</v>
      </c>
      <c r="B1473" s="114"/>
      <c r="C1473" s="115"/>
      <c r="D1473" s="116"/>
      <c r="E1473" s="116"/>
      <c r="F1473" s="52"/>
      <c r="G1473" s="52"/>
      <c r="H1473" s="117"/>
      <c r="I1473" s="117"/>
      <c r="J1473" s="117"/>
      <c r="K1473" s="117"/>
      <c r="L1473" s="116"/>
      <c r="M1473" s="118"/>
      <c r="N1473" s="30"/>
      <c r="O1473" s="151"/>
      <c r="P1473" s="143"/>
      <c r="Q1473" s="144"/>
      <c r="R1473" s="151"/>
      <c r="S1473" s="145"/>
      <c r="T1473" s="143"/>
      <c r="U1473" s="143"/>
      <c r="V1473" s="143"/>
      <c r="W1473" s="143"/>
      <c r="X1473" s="143"/>
      <c r="Y1473" s="146"/>
    </row>
    <row r="1474" spans="1:25">
      <c r="A1474" s="97" t="s">
        <v>4</v>
      </c>
      <c r="B1474" s="119"/>
      <c r="C1474" s="120"/>
      <c r="D1474" s="121"/>
      <c r="E1474" s="121"/>
      <c r="F1474" s="121"/>
      <c r="G1474" s="121"/>
      <c r="H1474" s="51"/>
      <c r="I1474" s="51"/>
      <c r="J1474" s="121"/>
      <c r="K1474" s="121"/>
      <c r="L1474" s="121"/>
      <c r="M1474" s="122"/>
      <c r="N1474" s="87"/>
      <c r="O1474" s="80"/>
      <c r="P1474" s="90"/>
      <c r="Q1474" s="91"/>
      <c r="R1474" s="83"/>
      <c r="S1474" s="83"/>
      <c r="T1474" s="92"/>
      <c r="U1474" s="92"/>
      <c r="V1474" s="92"/>
      <c r="W1474" s="92"/>
      <c r="X1474" s="92"/>
      <c r="Y1474" s="78"/>
    </row>
    <row r="1475" spans="1:25">
      <c r="A1475" s="97" t="s">
        <v>10</v>
      </c>
      <c r="B1475" s="119"/>
      <c r="C1475" s="120"/>
      <c r="D1475" s="121"/>
      <c r="E1475" s="121"/>
      <c r="F1475" s="121"/>
      <c r="G1475" s="121"/>
      <c r="H1475" s="51"/>
      <c r="I1475" s="51"/>
      <c r="J1475" s="121"/>
      <c r="K1475" s="121"/>
      <c r="L1475" s="121"/>
      <c r="M1475" s="122"/>
      <c r="N1475" s="87"/>
      <c r="O1475" s="80"/>
      <c r="P1475" s="90"/>
      <c r="Q1475" s="91"/>
      <c r="R1475" s="83"/>
      <c r="S1475" s="83"/>
      <c r="T1475" s="92"/>
      <c r="U1475" s="92"/>
      <c r="V1475" s="92"/>
      <c r="W1475" s="92"/>
      <c r="X1475" s="92"/>
      <c r="Y1475" s="78"/>
    </row>
    <row r="1476" spans="1:25">
      <c r="A1476" s="97" t="s">
        <v>16</v>
      </c>
      <c r="B1476" s="119"/>
      <c r="C1476" s="120"/>
      <c r="D1476" s="121"/>
      <c r="E1476" s="123"/>
      <c r="F1476" s="123"/>
      <c r="G1476" s="123"/>
      <c r="H1476" s="121"/>
      <c r="I1476" s="121"/>
      <c r="J1476" s="121"/>
      <c r="K1476" s="121"/>
      <c r="L1476" s="121"/>
      <c r="M1476" s="122"/>
      <c r="N1476" s="87"/>
      <c r="O1476" s="80"/>
      <c r="P1476" s="90"/>
      <c r="Q1476" s="91"/>
      <c r="R1476" s="83"/>
      <c r="S1476" s="83"/>
      <c r="T1476" s="92"/>
      <c r="U1476" s="92"/>
      <c r="V1476" s="92"/>
      <c r="W1476" s="92"/>
      <c r="X1476" s="92"/>
      <c r="Y1476" s="78"/>
    </row>
    <row r="1477" spans="1:25">
      <c r="A1477" s="97" t="s">
        <v>22</v>
      </c>
      <c r="B1477" s="119"/>
      <c r="C1477" s="120"/>
      <c r="D1477" s="121"/>
      <c r="E1477" s="123"/>
      <c r="F1477" s="123"/>
      <c r="G1477" s="121"/>
      <c r="H1477" s="121"/>
      <c r="I1477" s="121"/>
      <c r="J1477" s="121"/>
      <c r="K1477" s="121"/>
      <c r="L1477" s="121"/>
      <c r="M1477" s="122"/>
      <c r="N1477" s="87"/>
      <c r="O1477" s="80"/>
      <c r="P1477" s="90"/>
      <c r="Q1477" s="91"/>
      <c r="R1477" s="83"/>
      <c r="S1477" s="83"/>
      <c r="T1477" s="92"/>
      <c r="U1477" s="92"/>
      <c r="V1477" s="92"/>
      <c r="W1477" s="92"/>
      <c r="X1477" s="92"/>
      <c r="Y1477" s="78"/>
    </row>
    <row r="1478" spans="1:25">
      <c r="A1478" s="97" t="s">
        <v>28</v>
      </c>
      <c r="B1478" s="119"/>
      <c r="C1478" s="120"/>
      <c r="D1478" s="121"/>
      <c r="E1478" s="121"/>
      <c r="F1478" s="123"/>
      <c r="G1478" s="121"/>
      <c r="H1478" s="121"/>
      <c r="I1478" s="121"/>
      <c r="J1478" s="121"/>
      <c r="K1478" s="121"/>
      <c r="L1478" s="121"/>
      <c r="M1478" s="122"/>
      <c r="N1478" s="72"/>
      <c r="O1478" s="80"/>
      <c r="P1478" s="74"/>
      <c r="Q1478" s="91"/>
      <c r="R1478" s="83"/>
      <c r="S1478" s="83"/>
      <c r="T1478" s="92"/>
      <c r="U1478" s="92"/>
      <c r="V1478" s="92"/>
      <c r="W1478" s="92"/>
      <c r="X1478" s="92"/>
      <c r="Y1478" s="78"/>
    </row>
    <row r="1479" spans="1:25">
      <c r="A1479" s="97" t="s">
        <v>34</v>
      </c>
      <c r="B1479" s="119"/>
      <c r="C1479" s="120"/>
      <c r="D1479" s="121"/>
      <c r="E1479" s="121"/>
      <c r="F1479" s="121"/>
      <c r="G1479" s="121"/>
      <c r="H1479" s="121"/>
      <c r="I1479" s="121"/>
      <c r="J1479" s="121"/>
      <c r="K1479" s="121"/>
      <c r="L1479" s="121"/>
      <c r="M1479" s="122"/>
      <c r="N1479" s="88"/>
      <c r="O1479" s="80"/>
      <c r="P1479" s="93"/>
      <c r="Q1479" s="91"/>
      <c r="R1479" s="83"/>
      <c r="S1479" s="83"/>
      <c r="T1479" s="92"/>
      <c r="U1479" s="92"/>
      <c r="V1479" s="92"/>
      <c r="W1479" s="92"/>
      <c r="X1479" s="92"/>
      <c r="Y1479" s="78"/>
    </row>
    <row r="1480" spans="1:25" ht="15.75" thickBot="1">
      <c r="A1480" s="97" t="s">
        <v>40</v>
      </c>
      <c r="B1480" s="124"/>
      <c r="C1480" s="125"/>
      <c r="D1480" s="126"/>
      <c r="E1480" s="126"/>
      <c r="F1480" s="126"/>
      <c r="G1480" s="126"/>
      <c r="H1480" s="126"/>
      <c r="I1480" s="126"/>
      <c r="J1480" s="126"/>
      <c r="K1480" s="126"/>
      <c r="L1480" s="126"/>
      <c r="M1480" s="127"/>
      <c r="N1480" s="89"/>
      <c r="O1480" s="80"/>
      <c r="P1480" s="94"/>
      <c r="Q1480" s="91"/>
      <c r="R1480" s="83"/>
      <c r="S1480" s="83"/>
      <c r="T1480" s="92"/>
      <c r="U1480" s="92"/>
      <c r="V1480" s="92"/>
      <c r="W1480" s="92"/>
      <c r="X1480" s="92"/>
      <c r="Y1480" s="78"/>
    </row>
    <row r="1481" spans="1:25">
      <c r="B1481" s="37"/>
      <c r="C1481" s="37"/>
      <c r="D1481" s="71"/>
      <c r="E1481" s="71"/>
      <c r="F1481" s="71"/>
      <c r="G1481" s="71"/>
      <c r="H1481" s="71"/>
      <c r="I1481" s="71"/>
      <c r="J1481" s="71"/>
      <c r="K1481" s="71"/>
      <c r="L1481" s="71"/>
      <c r="M1481" s="71"/>
      <c r="N1481" s="128" t="str">
        <f>IF(OR(ISBLANK(O1473),AND(ISBLANK(R1473),ISBLANK($R$6))),"","RESULT-PLATE-ID1:"&amp;O1473&amp;"|ID2:"&amp;P1473&amp;"|Date:"&amp;IF(ISBLANK(Q1473),,DAY(Q1473)&amp;"/"&amp;MONTH(Q1473)&amp;"/"&amp;YEAR(Q1473))&amp;"|DrugLayout:"&amp;IF(ISBLANK(R1473),$R$6,R1473)&amp;"|Country:"&amp;IF(ISBLANK(S1473),$S$6,S1473)&amp;"|StudySiteName:"&amp;IF(ISBLANK(T1473),$T$6,T1473)&amp;"|Method:"&amp;IF(ISBLANK(U1473),$U$6,U1473)&amp;"|Lat:"&amp;IF(ISBLANK(V1473),$V$6,V1473)&amp;"|Lon:"&amp;IF(ISBLANK(W1473),$W$6,W1473)&amp;"|Batch:"&amp;IF(ISBLANK(X1473),IF(ISBLANK($X$6),,DAY($X$6)&amp;"/"&amp;MONTH($X$6)&amp;"/"&amp;YEAR($X$6)),DAY(X1473)&amp;"/"&amp;MONTH(X1473)&amp;"/"&amp;YEAR(X1473))&amp;"")</f>
        <v/>
      </c>
      <c r="O1481" s="129"/>
      <c r="P1481" s="130"/>
      <c r="Q1481" s="131"/>
      <c r="R1481" s="132"/>
      <c r="S1481" s="132"/>
      <c r="T1481" s="133"/>
      <c r="U1481" s="133"/>
      <c r="V1481" s="133"/>
      <c r="W1481" s="133"/>
      <c r="X1481" s="133"/>
      <c r="Y1481" s="78"/>
    </row>
    <row r="1482" spans="1:25">
      <c r="B1482" s="37"/>
      <c r="C1482" s="102"/>
      <c r="D1482" s="71"/>
      <c r="E1482" s="71"/>
      <c r="F1482" s="71"/>
      <c r="G1482" s="71"/>
      <c r="H1482" s="71"/>
      <c r="I1482" s="71"/>
      <c r="J1482" s="71"/>
      <c r="K1482" s="71"/>
      <c r="L1482" s="71"/>
      <c r="M1482" s="71"/>
      <c r="N1482" s="71"/>
      <c r="O1482" s="80"/>
      <c r="P1482" s="92"/>
      <c r="Q1482" s="91"/>
      <c r="R1482" s="83"/>
      <c r="S1482" s="83"/>
      <c r="T1482" s="92"/>
      <c r="U1482" s="92"/>
      <c r="V1482" s="92"/>
      <c r="W1482" s="92"/>
      <c r="X1482" s="92"/>
      <c r="Y1482" s="78"/>
    </row>
    <row r="1483" spans="1:25" ht="15.75" thickBot="1">
      <c r="A1483" s="96"/>
      <c r="B1483" s="49">
        <v>1</v>
      </c>
      <c r="C1483" s="49">
        <v>2</v>
      </c>
      <c r="D1483" s="49">
        <v>3</v>
      </c>
      <c r="E1483" s="49">
        <v>4</v>
      </c>
      <c r="F1483" s="49">
        <v>5</v>
      </c>
      <c r="G1483" s="49">
        <v>6</v>
      </c>
      <c r="H1483" s="49">
        <v>7</v>
      </c>
      <c r="I1483" s="49">
        <v>8</v>
      </c>
      <c r="J1483" s="49">
        <v>9</v>
      </c>
      <c r="K1483" s="49">
        <v>10</v>
      </c>
      <c r="L1483" s="49">
        <v>11</v>
      </c>
      <c r="M1483" s="49">
        <v>12</v>
      </c>
      <c r="N1483" s="95"/>
      <c r="O1483" s="80"/>
      <c r="P1483" s="90"/>
      <c r="Q1483" s="91"/>
      <c r="R1483" s="83"/>
      <c r="S1483" s="83"/>
      <c r="T1483" s="92"/>
      <c r="U1483" s="92"/>
      <c r="V1483" s="92"/>
      <c r="W1483" s="92"/>
      <c r="X1483" s="92"/>
      <c r="Y1483" s="78"/>
    </row>
    <row r="1484" spans="1:25">
      <c r="A1484" s="97" t="s">
        <v>0</v>
      </c>
      <c r="B1484" s="114"/>
      <c r="C1484" s="115"/>
      <c r="D1484" s="116"/>
      <c r="E1484" s="116"/>
      <c r="F1484" s="52"/>
      <c r="G1484" s="52"/>
      <c r="H1484" s="117"/>
      <c r="I1484" s="117"/>
      <c r="J1484" s="117"/>
      <c r="K1484" s="117"/>
      <c r="L1484" s="116"/>
      <c r="M1484" s="118"/>
      <c r="N1484" s="30"/>
      <c r="O1484" s="151"/>
      <c r="P1484" s="143"/>
      <c r="Q1484" s="144"/>
      <c r="R1484" s="151"/>
      <c r="S1484" s="145"/>
      <c r="T1484" s="143"/>
      <c r="U1484" s="143"/>
      <c r="V1484" s="143"/>
      <c r="W1484" s="143"/>
      <c r="X1484" s="143"/>
      <c r="Y1484" s="147"/>
    </row>
    <row r="1485" spans="1:25">
      <c r="A1485" s="97" t="s">
        <v>4</v>
      </c>
      <c r="B1485" s="119"/>
      <c r="C1485" s="120"/>
      <c r="D1485" s="121"/>
      <c r="E1485" s="121"/>
      <c r="F1485" s="121"/>
      <c r="G1485" s="121"/>
      <c r="H1485" s="51"/>
      <c r="I1485" s="51"/>
      <c r="J1485" s="121"/>
      <c r="K1485" s="121"/>
      <c r="L1485" s="121"/>
      <c r="M1485" s="122"/>
      <c r="N1485" s="87"/>
      <c r="O1485" s="80"/>
      <c r="P1485" s="90"/>
      <c r="Q1485" s="91"/>
      <c r="R1485" s="83"/>
      <c r="S1485" s="83"/>
      <c r="T1485" s="92"/>
      <c r="U1485" s="92"/>
      <c r="V1485" s="92"/>
      <c r="W1485" s="92"/>
      <c r="X1485" s="92"/>
      <c r="Y1485" s="78"/>
    </row>
    <row r="1486" spans="1:25">
      <c r="A1486" s="97" t="s">
        <v>10</v>
      </c>
      <c r="B1486" s="119"/>
      <c r="C1486" s="120"/>
      <c r="D1486" s="121"/>
      <c r="E1486" s="121"/>
      <c r="F1486" s="121"/>
      <c r="G1486" s="121"/>
      <c r="H1486" s="51"/>
      <c r="I1486" s="51"/>
      <c r="J1486" s="121"/>
      <c r="K1486" s="121"/>
      <c r="L1486" s="121"/>
      <c r="M1486" s="122"/>
      <c r="N1486" s="87"/>
      <c r="O1486" s="80"/>
      <c r="P1486" s="90"/>
      <c r="Q1486" s="91"/>
      <c r="R1486" s="83"/>
      <c r="S1486" s="83"/>
      <c r="T1486" s="92"/>
      <c r="U1486" s="92"/>
      <c r="V1486" s="92"/>
      <c r="W1486" s="92"/>
      <c r="X1486" s="92"/>
      <c r="Y1486" s="78"/>
    </row>
    <row r="1487" spans="1:25">
      <c r="A1487" s="97" t="s">
        <v>16</v>
      </c>
      <c r="B1487" s="119"/>
      <c r="C1487" s="120"/>
      <c r="D1487" s="121"/>
      <c r="E1487" s="123"/>
      <c r="F1487" s="123"/>
      <c r="G1487" s="123"/>
      <c r="H1487" s="121"/>
      <c r="I1487" s="121"/>
      <c r="J1487" s="121"/>
      <c r="K1487" s="121"/>
      <c r="L1487" s="121"/>
      <c r="M1487" s="122"/>
      <c r="N1487" s="87"/>
      <c r="O1487" s="80"/>
      <c r="P1487" s="90"/>
      <c r="Q1487" s="91"/>
      <c r="R1487" s="83"/>
      <c r="S1487" s="83"/>
      <c r="T1487" s="92"/>
      <c r="U1487" s="92"/>
      <c r="V1487" s="92"/>
      <c r="W1487" s="92"/>
      <c r="X1487" s="92"/>
      <c r="Y1487" s="78"/>
    </row>
    <row r="1488" spans="1:25">
      <c r="A1488" s="97" t="s">
        <v>22</v>
      </c>
      <c r="B1488" s="119"/>
      <c r="C1488" s="120"/>
      <c r="D1488" s="121"/>
      <c r="E1488" s="123"/>
      <c r="F1488" s="123"/>
      <c r="G1488" s="121"/>
      <c r="H1488" s="121"/>
      <c r="I1488" s="121"/>
      <c r="J1488" s="121"/>
      <c r="K1488" s="121"/>
      <c r="L1488" s="121"/>
      <c r="M1488" s="122"/>
      <c r="N1488" s="87"/>
      <c r="O1488" s="80"/>
      <c r="P1488" s="90"/>
      <c r="Q1488" s="91"/>
      <c r="R1488" s="83"/>
      <c r="S1488" s="83"/>
      <c r="T1488" s="92"/>
      <c r="U1488" s="92"/>
      <c r="V1488" s="92"/>
      <c r="W1488" s="92"/>
      <c r="X1488" s="92"/>
      <c r="Y1488" s="78"/>
    </row>
    <row r="1489" spans="1:25">
      <c r="A1489" s="97" t="s">
        <v>28</v>
      </c>
      <c r="B1489" s="119"/>
      <c r="C1489" s="120"/>
      <c r="D1489" s="121"/>
      <c r="E1489" s="121"/>
      <c r="F1489" s="123"/>
      <c r="G1489" s="121"/>
      <c r="H1489" s="121"/>
      <c r="I1489" s="121"/>
      <c r="J1489" s="121"/>
      <c r="K1489" s="121"/>
      <c r="L1489" s="121"/>
      <c r="M1489" s="122"/>
      <c r="N1489" s="72"/>
      <c r="O1489" s="80"/>
      <c r="P1489" s="74"/>
      <c r="Q1489" s="91"/>
      <c r="R1489" s="83"/>
      <c r="S1489" s="83"/>
      <c r="T1489" s="92"/>
      <c r="U1489" s="92"/>
      <c r="V1489" s="92"/>
      <c r="W1489" s="92"/>
      <c r="X1489" s="92"/>
      <c r="Y1489" s="78"/>
    </row>
    <row r="1490" spans="1:25">
      <c r="A1490" s="97" t="s">
        <v>34</v>
      </c>
      <c r="B1490" s="119"/>
      <c r="C1490" s="120"/>
      <c r="D1490" s="121"/>
      <c r="E1490" s="121"/>
      <c r="F1490" s="121"/>
      <c r="G1490" s="121"/>
      <c r="H1490" s="121"/>
      <c r="I1490" s="121"/>
      <c r="J1490" s="121"/>
      <c r="K1490" s="121"/>
      <c r="L1490" s="121"/>
      <c r="M1490" s="122"/>
      <c r="N1490" s="88"/>
      <c r="O1490" s="80"/>
      <c r="P1490" s="93"/>
      <c r="Q1490" s="91"/>
      <c r="R1490" s="83"/>
      <c r="S1490" s="83"/>
      <c r="T1490" s="92"/>
      <c r="U1490" s="92"/>
      <c r="V1490" s="92"/>
      <c r="W1490" s="92"/>
      <c r="X1490" s="92"/>
      <c r="Y1490" s="78"/>
    </row>
    <row r="1491" spans="1:25" ht="15.75" thickBot="1">
      <c r="A1491" s="97" t="s">
        <v>40</v>
      </c>
      <c r="B1491" s="124"/>
      <c r="C1491" s="125"/>
      <c r="D1491" s="126"/>
      <c r="E1491" s="126"/>
      <c r="F1491" s="126"/>
      <c r="G1491" s="126"/>
      <c r="H1491" s="126"/>
      <c r="I1491" s="126"/>
      <c r="J1491" s="126"/>
      <c r="K1491" s="126"/>
      <c r="L1491" s="126"/>
      <c r="M1491" s="127"/>
      <c r="N1491" s="89"/>
      <c r="O1491" s="80"/>
      <c r="P1491" s="94"/>
      <c r="Q1491" s="91"/>
      <c r="R1491" s="83"/>
      <c r="S1491" s="83"/>
      <c r="T1491" s="92"/>
      <c r="U1491" s="92"/>
      <c r="V1491" s="92"/>
      <c r="W1491" s="92"/>
      <c r="X1491" s="92"/>
      <c r="Y1491" s="78"/>
    </row>
    <row r="1492" spans="1:25">
      <c r="B1492" s="37"/>
      <c r="C1492" s="37"/>
      <c r="D1492" s="71"/>
      <c r="E1492" s="71"/>
      <c r="F1492" s="71"/>
      <c r="G1492" s="71"/>
      <c r="H1492" s="71"/>
      <c r="I1492" s="71"/>
      <c r="J1492" s="71"/>
      <c r="K1492" s="71"/>
      <c r="L1492" s="71"/>
      <c r="M1492" s="71"/>
      <c r="N1492" s="128" t="str">
        <f>IF(OR(ISBLANK(O1484),AND(ISBLANK(R1484),ISBLANK($R$6))),"","RESULT-PLATE-ID1:"&amp;O1484&amp;"|ID2:"&amp;P1484&amp;"|Date:"&amp;IF(ISBLANK(Q1484),,DAY(Q1484)&amp;"/"&amp;MONTH(Q1484)&amp;"/"&amp;YEAR(Q1484))&amp;"|DrugLayout:"&amp;IF(ISBLANK(R1484),$R$6,R1484)&amp;"|Country:"&amp;IF(ISBLANK(S1484),$S$6,S1484)&amp;"|StudySiteName:"&amp;IF(ISBLANK(T1484),$T$6,T1484)&amp;"|Method:"&amp;IF(ISBLANK(U1484),$U$6,U1484)&amp;"|Lat:"&amp;IF(ISBLANK(V1484),$V$6,V1484)&amp;"|Lon:"&amp;IF(ISBLANK(W1484),$W$6,W1484)&amp;"|Batch:"&amp;IF(ISBLANK(X1484),IF(ISBLANK($X$6),,DAY($X$6)&amp;"/"&amp;MONTH($X$6)&amp;"/"&amp;YEAR($X$6)),DAY(X1484)&amp;"/"&amp;MONTH(X1484)&amp;"/"&amp;YEAR(X1484))&amp;"")</f>
        <v/>
      </c>
      <c r="O1492" s="129"/>
      <c r="P1492" s="130"/>
      <c r="Q1492" s="131"/>
      <c r="R1492" s="132"/>
      <c r="S1492" s="132"/>
      <c r="T1492" s="133"/>
      <c r="U1492" s="133"/>
      <c r="V1492" s="133"/>
      <c r="W1492" s="133"/>
      <c r="X1492" s="133"/>
      <c r="Y1492" s="78"/>
    </row>
    <row r="1493" spans="1:25">
      <c r="B1493" s="37"/>
      <c r="C1493" s="102"/>
      <c r="D1493" s="71"/>
      <c r="E1493" s="71"/>
      <c r="F1493" s="71"/>
      <c r="G1493" s="71"/>
      <c r="H1493" s="71"/>
      <c r="I1493" s="71"/>
      <c r="J1493" s="71"/>
      <c r="K1493" s="71"/>
      <c r="L1493" s="71"/>
      <c r="M1493" s="71"/>
      <c r="N1493" s="71"/>
      <c r="O1493" s="80"/>
      <c r="P1493" s="92"/>
      <c r="Q1493" s="91"/>
      <c r="R1493" s="83"/>
      <c r="S1493" s="83"/>
      <c r="T1493" s="92"/>
      <c r="U1493" s="92"/>
      <c r="V1493" s="92"/>
      <c r="W1493" s="92"/>
      <c r="X1493" s="92"/>
      <c r="Y1493" s="78"/>
    </row>
    <row r="1494" spans="1:25" ht="15.75" thickBot="1">
      <c r="A1494" s="96"/>
      <c r="B1494" s="49">
        <v>1</v>
      </c>
      <c r="C1494" s="49">
        <v>2</v>
      </c>
      <c r="D1494" s="49">
        <v>3</v>
      </c>
      <c r="E1494" s="49">
        <v>4</v>
      </c>
      <c r="F1494" s="49">
        <v>5</v>
      </c>
      <c r="G1494" s="49">
        <v>6</v>
      </c>
      <c r="H1494" s="49">
        <v>7</v>
      </c>
      <c r="I1494" s="49">
        <v>8</v>
      </c>
      <c r="J1494" s="49">
        <v>9</v>
      </c>
      <c r="K1494" s="49">
        <v>10</v>
      </c>
      <c r="L1494" s="49">
        <v>11</v>
      </c>
      <c r="M1494" s="49">
        <v>12</v>
      </c>
      <c r="N1494" s="95"/>
      <c r="O1494" s="80"/>
      <c r="P1494" s="90"/>
      <c r="Q1494" s="91"/>
      <c r="R1494" s="83"/>
      <c r="S1494" s="83"/>
      <c r="T1494" s="92"/>
      <c r="U1494" s="92"/>
      <c r="V1494" s="92"/>
      <c r="W1494" s="92"/>
      <c r="X1494" s="92"/>
      <c r="Y1494" s="78"/>
    </row>
    <row r="1495" spans="1:25">
      <c r="A1495" s="97" t="s">
        <v>0</v>
      </c>
      <c r="B1495" s="114"/>
      <c r="C1495" s="115"/>
      <c r="D1495" s="116"/>
      <c r="E1495" s="116"/>
      <c r="F1495" s="52"/>
      <c r="G1495" s="52"/>
      <c r="H1495" s="117"/>
      <c r="I1495" s="117"/>
      <c r="J1495" s="117"/>
      <c r="K1495" s="117"/>
      <c r="L1495" s="116"/>
      <c r="M1495" s="118"/>
      <c r="N1495" s="30"/>
      <c r="O1495" s="151"/>
      <c r="P1495" s="143"/>
      <c r="Q1495" s="144"/>
      <c r="R1495" s="151"/>
      <c r="S1495" s="145"/>
      <c r="T1495" s="143"/>
      <c r="U1495" s="143"/>
      <c r="V1495" s="143"/>
      <c r="W1495" s="143"/>
      <c r="X1495" s="143"/>
      <c r="Y1495" s="147"/>
    </row>
    <row r="1496" spans="1:25">
      <c r="A1496" s="97" t="s">
        <v>4</v>
      </c>
      <c r="B1496" s="119"/>
      <c r="C1496" s="120"/>
      <c r="D1496" s="121"/>
      <c r="E1496" s="121"/>
      <c r="F1496" s="121"/>
      <c r="G1496" s="121"/>
      <c r="H1496" s="51"/>
      <c r="I1496" s="51"/>
      <c r="J1496" s="121"/>
      <c r="K1496" s="121"/>
      <c r="L1496" s="121"/>
      <c r="M1496" s="122"/>
      <c r="N1496" s="87"/>
      <c r="O1496" s="80"/>
      <c r="P1496" s="90"/>
      <c r="Q1496" s="91"/>
      <c r="R1496" s="83"/>
      <c r="S1496" s="83"/>
      <c r="T1496" s="92"/>
      <c r="U1496" s="92"/>
      <c r="V1496" s="92"/>
      <c r="W1496" s="92"/>
      <c r="X1496" s="92"/>
      <c r="Y1496" s="78"/>
    </row>
    <row r="1497" spans="1:25">
      <c r="A1497" s="97" t="s">
        <v>10</v>
      </c>
      <c r="B1497" s="119"/>
      <c r="C1497" s="120"/>
      <c r="D1497" s="121"/>
      <c r="E1497" s="121"/>
      <c r="F1497" s="121"/>
      <c r="G1497" s="121"/>
      <c r="H1497" s="51"/>
      <c r="I1497" s="51"/>
      <c r="J1497" s="121"/>
      <c r="K1497" s="121"/>
      <c r="L1497" s="121"/>
      <c r="M1497" s="122"/>
      <c r="N1497" s="87"/>
      <c r="O1497" s="80"/>
      <c r="P1497" s="90"/>
      <c r="Q1497" s="91"/>
      <c r="R1497" s="83"/>
      <c r="S1497" s="83"/>
      <c r="T1497" s="92"/>
      <c r="U1497" s="92"/>
      <c r="V1497" s="92"/>
      <c r="W1497" s="92"/>
      <c r="X1497" s="92"/>
      <c r="Y1497" s="78"/>
    </row>
    <row r="1498" spans="1:25">
      <c r="A1498" s="97" t="s">
        <v>16</v>
      </c>
      <c r="B1498" s="119"/>
      <c r="C1498" s="120"/>
      <c r="D1498" s="121"/>
      <c r="E1498" s="123"/>
      <c r="F1498" s="123"/>
      <c r="G1498" s="123"/>
      <c r="H1498" s="121"/>
      <c r="I1498" s="121"/>
      <c r="J1498" s="121"/>
      <c r="K1498" s="121"/>
      <c r="L1498" s="121"/>
      <c r="M1498" s="122"/>
      <c r="N1498" s="87"/>
      <c r="O1498" s="80"/>
      <c r="P1498" s="90"/>
      <c r="Q1498" s="91"/>
      <c r="R1498" s="83"/>
      <c r="S1498" s="83"/>
      <c r="T1498" s="92"/>
      <c r="U1498" s="92"/>
      <c r="V1498" s="92"/>
      <c r="W1498" s="92"/>
      <c r="X1498" s="92"/>
      <c r="Y1498" s="78"/>
    </row>
    <row r="1499" spans="1:25">
      <c r="A1499" s="97" t="s">
        <v>22</v>
      </c>
      <c r="B1499" s="119"/>
      <c r="C1499" s="120"/>
      <c r="D1499" s="121"/>
      <c r="E1499" s="123"/>
      <c r="F1499" s="123"/>
      <c r="G1499" s="121"/>
      <c r="H1499" s="121"/>
      <c r="I1499" s="121"/>
      <c r="J1499" s="121"/>
      <c r="K1499" s="121"/>
      <c r="L1499" s="121"/>
      <c r="M1499" s="122"/>
      <c r="N1499" s="87"/>
      <c r="O1499" s="80"/>
      <c r="P1499" s="90"/>
      <c r="Q1499" s="91"/>
      <c r="R1499" s="83"/>
      <c r="S1499" s="83"/>
      <c r="T1499" s="92"/>
      <c r="U1499" s="92"/>
      <c r="V1499" s="92"/>
      <c r="W1499" s="92"/>
      <c r="X1499" s="92"/>
      <c r="Y1499" s="78"/>
    </row>
    <row r="1500" spans="1:25">
      <c r="A1500" s="97" t="s">
        <v>28</v>
      </c>
      <c r="B1500" s="119"/>
      <c r="C1500" s="120"/>
      <c r="D1500" s="121"/>
      <c r="E1500" s="121"/>
      <c r="F1500" s="123"/>
      <c r="G1500" s="121"/>
      <c r="H1500" s="121"/>
      <c r="I1500" s="121"/>
      <c r="J1500" s="121"/>
      <c r="K1500" s="121"/>
      <c r="L1500" s="121"/>
      <c r="M1500" s="122"/>
      <c r="N1500" s="72"/>
      <c r="O1500" s="80"/>
      <c r="P1500" s="74"/>
      <c r="Q1500" s="91"/>
      <c r="R1500" s="83"/>
      <c r="S1500" s="83"/>
      <c r="T1500" s="92"/>
      <c r="U1500" s="92"/>
      <c r="V1500" s="92"/>
      <c r="W1500" s="92"/>
      <c r="X1500" s="92"/>
      <c r="Y1500" s="78"/>
    </row>
    <row r="1501" spans="1:25">
      <c r="A1501" s="97" t="s">
        <v>34</v>
      </c>
      <c r="B1501" s="119"/>
      <c r="C1501" s="120"/>
      <c r="D1501" s="121"/>
      <c r="E1501" s="121"/>
      <c r="F1501" s="121"/>
      <c r="G1501" s="121"/>
      <c r="H1501" s="121"/>
      <c r="I1501" s="121"/>
      <c r="J1501" s="121"/>
      <c r="K1501" s="121"/>
      <c r="L1501" s="121"/>
      <c r="M1501" s="122"/>
      <c r="N1501" s="88"/>
      <c r="O1501" s="80"/>
      <c r="P1501" s="93"/>
      <c r="Q1501" s="91"/>
      <c r="R1501" s="83"/>
      <c r="S1501" s="83"/>
      <c r="T1501" s="92"/>
      <c r="U1501" s="92"/>
      <c r="V1501" s="92"/>
      <c r="W1501" s="92"/>
      <c r="X1501" s="92"/>
      <c r="Y1501" s="78"/>
    </row>
    <row r="1502" spans="1:25" ht="15.75" thickBot="1">
      <c r="A1502" s="97" t="s">
        <v>40</v>
      </c>
      <c r="B1502" s="124"/>
      <c r="C1502" s="125"/>
      <c r="D1502" s="126"/>
      <c r="E1502" s="126"/>
      <c r="F1502" s="126"/>
      <c r="G1502" s="126"/>
      <c r="H1502" s="126"/>
      <c r="I1502" s="126"/>
      <c r="J1502" s="126"/>
      <c r="K1502" s="126"/>
      <c r="L1502" s="126"/>
      <c r="M1502" s="127"/>
      <c r="N1502" s="89"/>
      <c r="O1502" s="80"/>
      <c r="P1502" s="94"/>
      <c r="Q1502" s="91"/>
      <c r="R1502" s="83"/>
      <c r="S1502" s="83"/>
      <c r="T1502" s="92"/>
      <c r="U1502" s="92"/>
      <c r="V1502" s="92"/>
      <c r="W1502" s="92"/>
      <c r="X1502" s="92"/>
      <c r="Y1502" s="78"/>
    </row>
    <row r="1503" spans="1:25">
      <c r="B1503" s="37"/>
      <c r="C1503" s="37"/>
      <c r="D1503" s="71"/>
      <c r="E1503" s="71"/>
      <c r="F1503" s="71"/>
      <c r="G1503" s="71"/>
      <c r="H1503" s="71"/>
      <c r="I1503" s="71"/>
      <c r="J1503" s="71"/>
      <c r="K1503" s="71"/>
      <c r="L1503" s="71"/>
      <c r="M1503" s="71"/>
      <c r="N1503" s="128" t="str">
        <f>IF(OR(ISBLANK(O1495),AND(ISBLANK(R1495),ISBLANK($R$6))),"","RESULT-PLATE-ID1:"&amp;O1495&amp;"|ID2:"&amp;P1495&amp;"|Date:"&amp;IF(ISBLANK(Q1495),,DAY(Q1495)&amp;"/"&amp;MONTH(Q1495)&amp;"/"&amp;YEAR(Q1495))&amp;"|DrugLayout:"&amp;IF(ISBLANK(R1495),$R$6,R1495)&amp;"|Country:"&amp;IF(ISBLANK(S1495),$S$6,S1495)&amp;"|StudySiteName:"&amp;IF(ISBLANK(T1495),$T$6,T1495)&amp;"|Method:"&amp;IF(ISBLANK(U1495),$U$6,U1495)&amp;"|Lat:"&amp;IF(ISBLANK(V1495),$V$6,V1495)&amp;"|Lon:"&amp;IF(ISBLANK(W1495),$W$6,W1495)&amp;"|Batch:"&amp;IF(ISBLANK(X1495),IF(ISBLANK($X$6),,DAY($X$6)&amp;"/"&amp;MONTH($X$6)&amp;"/"&amp;YEAR($X$6)),DAY(X1495)&amp;"/"&amp;MONTH(X1495)&amp;"/"&amp;YEAR(X1495))&amp;"")</f>
        <v/>
      </c>
      <c r="O1503" s="129"/>
      <c r="P1503" s="130"/>
      <c r="Q1503" s="131"/>
      <c r="R1503" s="132"/>
      <c r="S1503" s="132"/>
      <c r="T1503" s="133"/>
      <c r="U1503" s="133"/>
      <c r="V1503" s="133"/>
      <c r="W1503" s="133"/>
      <c r="X1503" s="133"/>
      <c r="Y1503" s="78"/>
    </row>
    <row r="1504" spans="1:25">
      <c r="B1504" s="37"/>
      <c r="C1504" s="37"/>
      <c r="D1504" s="70"/>
      <c r="E1504" s="70"/>
      <c r="F1504" s="70"/>
      <c r="G1504" s="70"/>
      <c r="H1504" s="70"/>
      <c r="I1504" s="70"/>
      <c r="J1504" s="70"/>
      <c r="K1504" s="70"/>
      <c r="L1504" s="70"/>
      <c r="M1504" s="70"/>
      <c r="N1504" s="70"/>
      <c r="O1504" s="80"/>
      <c r="P1504" s="103"/>
      <c r="Q1504" s="91"/>
      <c r="R1504" s="83"/>
      <c r="S1504" s="83"/>
      <c r="T1504" s="92"/>
      <c r="U1504" s="92"/>
      <c r="V1504" s="92"/>
      <c r="W1504" s="92"/>
      <c r="X1504" s="92"/>
      <c r="Y1504" s="78"/>
    </row>
    <row r="1505" spans="1:25" ht="15.75" thickBot="1">
      <c r="A1505" s="96"/>
      <c r="B1505" s="49">
        <v>1</v>
      </c>
      <c r="C1505" s="49">
        <v>2</v>
      </c>
      <c r="D1505" s="49">
        <v>3</v>
      </c>
      <c r="E1505" s="49">
        <v>4</v>
      </c>
      <c r="F1505" s="49">
        <v>5</v>
      </c>
      <c r="G1505" s="49">
        <v>6</v>
      </c>
      <c r="H1505" s="49">
        <v>7</v>
      </c>
      <c r="I1505" s="49">
        <v>8</v>
      </c>
      <c r="J1505" s="49">
        <v>9</v>
      </c>
      <c r="K1505" s="49">
        <v>10</v>
      </c>
      <c r="L1505" s="49">
        <v>11</v>
      </c>
      <c r="M1505" s="49">
        <v>12</v>
      </c>
      <c r="N1505" s="95"/>
      <c r="O1505" s="80"/>
      <c r="P1505" s="90"/>
      <c r="Q1505" s="91"/>
      <c r="R1505" s="83"/>
      <c r="S1505" s="83"/>
      <c r="T1505" s="92"/>
      <c r="U1505" s="92"/>
      <c r="V1505" s="92"/>
      <c r="W1505" s="92"/>
      <c r="X1505" s="92"/>
      <c r="Y1505" s="78"/>
    </row>
    <row r="1506" spans="1:25">
      <c r="A1506" s="97" t="s">
        <v>0</v>
      </c>
      <c r="B1506" s="114"/>
      <c r="C1506" s="115"/>
      <c r="D1506" s="116"/>
      <c r="E1506" s="116"/>
      <c r="F1506" s="52"/>
      <c r="G1506" s="52"/>
      <c r="H1506" s="117"/>
      <c r="I1506" s="117"/>
      <c r="J1506" s="117"/>
      <c r="K1506" s="117"/>
      <c r="L1506" s="116"/>
      <c r="M1506" s="118"/>
      <c r="N1506" s="30"/>
      <c r="O1506" s="151"/>
      <c r="P1506" s="143"/>
      <c r="Q1506" s="144"/>
      <c r="R1506" s="151"/>
      <c r="S1506" s="145"/>
      <c r="T1506" s="143"/>
      <c r="U1506" s="143"/>
      <c r="V1506" s="143"/>
      <c r="W1506" s="143"/>
      <c r="X1506" s="143"/>
      <c r="Y1506" s="147"/>
    </row>
    <row r="1507" spans="1:25">
      <c r="A1507" s="97" t="s">
        <v>4</v>
      </c>
      <c r="B1507" s="119"/>
      <c r="C1507" s="120"/>
      <c r="D1507" s="121"/>
      <c r="E1507" s="121"/>
      <c r="F1507" s="121"/>
      <c r="G1507" s="121"/>
      <c r="H1507" s="51"/>
      <c r="I1507" s="51"/>
      <c r="J1507" s="121"/>
      <c r="K1507" s="121"/>
      <c r="L1507" s="121"/>
      <c r="M1507" s="122"/>
      <c r="N1507" s="87"/>
      <c r="O1507" s="80"/>
      <c r="P1507" s="90"/>
      <c r="Q1507" s="91"/>
      <c r="R1507" s="83"/>
      <c r="S1507" s="83"/>
      <c r="T1507" s="92"/>
      <c r="U1507" s="92"/>
      <c r="V1507" s="92"/>
      <c r="W1507" s="92"/>
      <c r="X1507" s="92"/>
      <c r="Y1507" s="78"/>
    </row>
    <row r="1508" spans="1:25">
      <c r="A1508" s="97" t="s">
        <v>10</v>
      </c>
      <c r="B1508" s="119"/>
      <c r="C1508" s="120"/>
      <c r="D1508" s="121"/>
      <c r="E1508" s="121"/>
      <c r="F1508" s="121"/>
      <c r="G1508" s="121"/>
      <c r="H1508" s="51"/>
      <c r="I1508" s="51"/>
      <c r="J1508" s="121"/>
      <c r="K1508" s="121"/>
      <c r="L1508" s="121"/>
      <c r="M1508" s="122"/>
      <c r="N1508" s="87"/>
      <c r="O1508" s="80"/>
      <c r="P1508" s="90"/>
      <c r="Q1508" s="91"/>
      <c r="R1508" s="83"/>
      <c r="S1508" s="83"/>
      <c r="T1508" s="92"/>
      <c r="U1508" s="92"/>
      <c r="V1508" s="92"/>
      <c r="W1508" s="92"/>
      <c r="X1508" s="92"/>
      <c r="Y1508" s="78"/>
    </row>
    <row r="1509" spans="1:25">
      <c r="A1509" s="97" t="s">
        <v>16</v>
      </c>
      <c r="B1509" s="119"/>
      <c r="C1509" s="120"/>
      <c r="D1509" s="121"/>
      <c r="E1509" s="123"/>
      <c r="F1509" s="123"/>
      <c r="G1509" s="123"/>
      <c r="H1509" s="121"/>
      <c r="I1509" s="121"/>
      <c r="J1509" s="121"/>
      <c r="K1509" s="121"/>
      <c r="L1509" s="121"/>
      <c r="M1509" s="122"/>
      <c r="N1509" s="87"/>
      <c r="O1509" s="80"/>
      <c r="P1509" s="90"/>
      <c r="Q1509" s="91"/>
      <c r="R1509" s="83"/>
      <c r="S1509" s="83"/>
      <c r="T1509" s="92"/>
      <c r="U1509" s="92"/>
      <c r="V1509" s="92"/>
      <c r="W1509" s="92"/>
      <c r="X1509" s="92"/>
      <c r="Y1509" s="78"/>
    </row>
    <row r="1510" spans="1:25">
      <c r="A1510" s="97" t="s">
        <v>22</v>
      </c>
      <c r="B1510" s="119"/>
      <c r="C1510" s="120"/>
      <c r="D1510" s="121"/>
      <c r="E1510" s="123"/>
      <c r="F1510" s="123"/>
      <c r="G1510" s="121"/>
      <c r="H1510" s="121"/>
      <c r="I1510" s="121"/>
      <c r="J1510" s="121"/>
      <c r="K1510" s="121"/>
      <c r="L1510" s="121"/>
      <c r="M1510" s="122"/>
      <c r="N1510" s="87"/>
      <c r="O1510" s="80"/>
      <c r="P1510" s="90"/>
      <c r="Q1510" s="91"/>
      <c r="R1510" s="83"/>
      <c r="S1510" s="83"/>
      <c r="T1510" s="92"/>
      <c r="U1510" s="92"/>
      <c r="V1510" s="92"/>
      <c r="W1510" s="92"/>
      <c r="X1510" s="92"/>
      <c r="Y1510" s="78"/>
    </row>
    <row r="1511" spans="1:25">
      <c r="A1511" s="97" t="s">
        <v>28</v>
      </c>
      <c r="B1511" s="119"/>
      <c r="C1511" s="120"/>
      <c r="D1511" s="121"/>
      <c r="E1511" s="121"/>
      <c r="F1511" s="123"/>
      <c r="G1511" s="121"/>
      <c r="H1511" s="121"/>
      <c r="I1511" s="121"/>
      <c r="J1511" s="121"/>
      <c r="K1511" s="121"/>
      <c r="L1511" s="121"/>
      <c r="M1511" s="122"/>
      <c r="N1511" s="72"/>
      <c r="O1511" s="80"/>
      <c r="P1511" s="74"/>
      <c r="Q1511" s="91"/>
      <c r="R1511" s="83"/>
      <c r="S1511" s="83"/>
      <c r="T1511" s="92"/>
      <c r="U1511" s="92"/>
      <c r="V1511" s="92"/>
      <c r="W1511" s="92"/>
      <c r="X1511" s="92"/>
      <c r="Y1511" s="78"/>
    </row>
    <row r="1512" spans="1:25">
      <c r="A1512" s="97" t="s">
        <v>34</v>
      </c>
      <c r="B1512" s="119"/>
      <c r="C1512" s="120"/>
      <c r="D1512" s="121"/>
      <c r="E1512" s="121"/>
      <c r="F1512" s="121"/>
      <c r="G1512" s="121"/>
      <c r="H1512" s="121"/>
      <c r="I1512" s="121"/>
      <c r="J1512" s="121"/>
      <c r="K1512" s="121"/>
      <c r="L1512" s="121"/>
      <c r="M1512" s="122"/>
      <c r="N1512" s="88"/>
      <c r="O1512" s="80"/>
      <c r="P1512" s="93"/>
      <c r="Q1512" s="91"/>
      <c r="R1512" s="83"/>
      <c r="S1512" s="83"/>
      <c r="T1512" s="92"/>
      <c r="U1512" s="92"/>
      <c r="V1512" s="92"/>
      <c r="W1512" s="92"/>
      <c r="X1512" s="92"/>
      <c r="Y1512" s="78"/>
    </row>
    <row r="1513" spans="1:25" ht="15.75" thickBot="1">
      <c r="A1513" s="97" t="s">
        <v>40</v>
      </c>
      <c r="B1513" s="124"/>
      <c r="C1513" s="125"/>
      <c r="D1513" s="126"/>
      <c r="E1513" s="126"/>
      <c r="F1513" s="126"/>
      <c r="G1513" s="126"/>
      <c r="H1513" s="126"/>
      <c r="I1513" s="126"/>
      <c r="J1513" s="126"/>
      <c r="K1513" s="126"/>
      <c r="L1513" s="126"/>
      <c r="M1513" s="127"/>
      <c r="N1513" s="89"/>
      <c r="O1513" s="80"/>
      <c r="P1513" s="94"/>
      <c r="Q1513" s="91"/>
      <c r="R1513" s="83"/>
      <c r="S1513" s="83"/>
      <c r="T1513" s="92"/>
      <c r="U1513" s="92"/>
      <c r="V1513" s="92"/>
      <c r="W1513" s="92"/>
      <c r="X1513" s="92"/>
      <c r="Y1513" s="78"/>
    </row>
    <row r="1514" spans="1:25">
      <c r="B1514" s="37"/>
      <c r="C1514" s="37"/>
      <c r="D1514" s="71"/>
      <c r="E1514" s="71"/>
      <c r="F1514" s="71"/>
      <c r="G1514" s="71"/>
      <c r="H1514" s="71"/>
      <c r="I1514" s="71"/>
      <c r="J1514" s="71"/>
      <c r="K1514" s="71"/>
      <c r="L1514" s="71"/>
      <c r="M1514" s="71"/>
      <c r="N1514" s="128" t="str">
        <f>IF(OR(ISBLANK(O1506),AND(ISBLANK(R1506),ISBLANK($R$6))),"","RESULT-PLATE-ID1:"&amp;O1506&amp;"|ID2:"&amp;P1506&amp;"|Date:"&amp;IF(ISBLANK(Q1506),,DAY(Q1506)&amp;"/"&amp;MONTH(Q1506)&amp;"/"&amp;YEAR(Q1506))&amp;"|DrugLayout:"&amp;IF(ISBLANK(R1506),$R$6,R1506)&amp;"|Country:"&amp;IF(ISBLANK(S1506),$S$6,S1506)&amp;"|StudySiteName:"&amp;IF(ISBLANK(T1506),$T$6,T1506)&amp;"|Method:"&amp;IF(ISBLANK(U1506),$U$6,U1506)&amp;"|Lat:"&amp;IF(ISBLANK(V1506),$V$6,V1506)&amp;"|Lon:"&amp;IF(ISBLANK(W1506),$W$6,W1506)&amp;"|Batch:"&amp;IF(ISBLANK(X1506),IF(ISBLANK($X$6),,DAY($X$6)&amp;"/"&amp;MONTH($X$6)&amp;"/"&amp;YEAR($X$6)),DAY(X1506)&amp;"/"&amp;MONTH(X1506)&amp;"/"&amp;YEAR(X1506))&amp;"")</f>
        <v/>
      </c>
      <c r="O1514" s="129"/>
      <c r="P1514" s="130"/>
      <c r="Q1514" s="131"/>
      <c r="R1514" s="132"/>
      <c r="S1514" s="132"/>
      <c r="T1514" s="133"/>
      <c r="U1514" s="133"/>
      <c r="V1514" s="133"/>
      <c r="W1514" s="133"/>
      <c r="X1514" s="133"/>
      <c r="Y1514" s="78"/>
    </row>
    <row r="1515" spans="1:25">
      <c r="B1515" s="37"/>
      <c r="C1515" s="102"/>
      <c r="D1515" s="71"/>
      <c r="E1515" s="71"/>
      <c r="F1515" s="71"/>
      <c r="G1515" s="71"/>
      <c r="H1515" s="71"/>
      <c r="I1515" s="71"/>
      <c r="J1515" s="71"/>
      <c r="K1515" s="71"/>
      <c r="L1515" s="71"/>
      <c r="M1515" s="71"/>
      <c r="N1515" s="71"/>
      <c r="O1515" s="80"/>
      <c r="P1515" s="92"/>
      <c r="Q1515" s="91"/>
      <c r="R1515" s="83"/>
      <c r="S1515" s="83"/>
      <c r="T1515" s="92"/>
      <c r="U1515" s="92"/>
      <c r="V1515" s="92"/>
      <c r="W1515" s="92"/>
      <c r="X1515" s="92"/>
      <c r="Y1515" s="78"/>
    </row>
    <row r="1516" spans="1:25" ht="15.75" thickBot="1">
      <c r="A1516" s="96"/>
      <c r="B1516" s="49">
        <v>1</v>
      </c>
      <c r="C1516" s="49">
        <v>2</v>
      </c>
      <c r="D1516" s="49">
        <v>3</v>
      </c>
      <c r="E1516" s="49">
        <v>4</v>
      </c>
      <c r="F1516" s="49">
        <v>5</v>
      </c>
      <c r="G1516" s="49">
        <v>6</v>
      </c>
      <c r="H1516" s="49">
        <v>7</v>
      </c>
      <c r="I1516" s="49">
        <v>8</v>
      </c>
      <c r="J1516" s="49">
        <v>9</v>
      </c>
      <c r="K1516" s="49">
        <v>10</v>
      </c>
      <c r="L1516" s="49">
        <v>11</v>
      </c>
      <c r="M1516" s="49">
        <v>12</v>
      </c>
      <c r="N1516" s="95"/>
      <c r="O1516" s="80"/>
      <c r="P1516" s="90"/>
      <c r="Q1516" s="91"/>
      <c r="R1516" s="83"/>
      <c r="S1516" s="83"/>
      <c r="T1516" s="92"/>
      <c r="U1516" s="92"/>
      <c r="V1516" s="92"/>
      <c r="W1516" s="92"/>
      <c r="X1516" s="92"/>
      <c r="Y1516" s="78"/>
    </row>
    <row r="1517" spans="1:25">
      <c r="A1517" s="97" t="s">
        <v>0</v>
      </c>
      <c r="B1517" s="114"/>
      <c r="C1517" s="115"/>
      <c r="D1517" s="116"/>
      <c r="E1517" s="116"/>
      <c r="F1517" s="52"/>
      <c r="G1517" s="52"/>
      <c r="H1517" s="117"/>
      <c r="I1517" s="117"/>
      <c r="J1517" s="117"/>
      <c r="K1517" s="117"/>
      <c r="L1517" s="116"/>
      <c r="M1517" s="118"/>
      <c r="N1517" s="30"/>
      <c r="O1517" s="151"/>
      <c r="P1517" s="143"/>
      <c r="Q1517" s="144"/>
      <c r="R1517" s="151"/>
      <c r="S1517" s="145"/>
      <c r="T1517" s="143"/>
      <c r="U1517" s="143"/>
      <c r="V1517" s="143"/>
      <c r="W1517" s="143"/>
      <c r="X1517" s="143"/>
      <c r="Y1517" s="147"/>
    </row>
    <row r="1518" spans="1:25">
      <c r="A1518" s="97" t="s">
        <v>4</v>
      </c>
      <c r="B1518" s="119"/>
      <c r="C1518" s="120"/>
      <c r="D1518" s="121"/>
      <c r="E1518" s="121"/>
      <c r="F1518" s="121"/>
      <c r="G1518" s="121"/>
      <c r="H1518" s="51"/>
      <c r="I1518" s="51"/>
      <c r="J1518" s="121"/>
      <c r="K1518" s="121"/>
      <c r="L1518" s="121"/>
      <c r="M1518" s="122"/>
      <c r="N1518" s="87"/>
      <c r="O1518" s="80"/>
      <c r="P1518" s="90"/>
      <c r="Q1518" s="91"/>
      <c r="R1518" s="83"/>
      <c r="S1518" s="83"/>
      <c r="T1518" s="92"/>
      <c r="U1518" s="92"/>
      <c r="V1518" s="92"/>
      <c r="W1518" s="92"/>
      <c r="X1518" s="92"/>
      <c r="Y1518" s="78"/>
    </row>
    <row r="1519" spans="1:25">
      <c r="A1519" s="97" t="s">
        <v>10</v>
      </c>
      <c r="B1519" s="119"/>
      <c r="C1519" s="120"/>
      <c r="D1519" s="121"/>
      <c r="E1519" s="121"/>
      <c r="F1519" s="121"/>
      <c r="G1519" s="121"/>
      <c r="H1519" s="51"/>
      <c r="I1519" s="51"/>
      <c r="J1519" s="121"/>
      <c r="K1519" s="121"/>
      <c r="L1519" s="121"/>
      <c r="M1519" s="122"/>
      <c r="N1519" s="87"/>
      <c r="O1519" s="80"/>
      <c r="P1519" s="90"/>
      <c r="Q1519" s="91"/>
      <c r="R1519" s="83"/>
      <c r="S1519" s="83"/>
      <c r="T1519" s="92"/>
      <c r="U1519" s="92"/>
      <c r="V1519" s="92"/>
      <c r="W1519" s="92"/>
      <c r="X1519" s="92"/>
      <c r="Y1519" s="78"/>
    </row>
    <row r="1520" spans="1:25">
      <c r="A1520" s="97" t="s">
        <v>16</v>
      </c>
      <c r="B1520" s="119"/>
      <c r="C1520" s="120"/>
      <c r="D1520" s="121"/>
      <c r="E1520" s="123"/>
      <c r="F1520" s="123"/>
      <c r="G1520" s="123"/>
      <c r="H1520" s="121"/>
      <c r="I1520" s="121"/>
      <c r="J1520" s="121"/>
      <c r="K1520" s="121"/>
      <c r="L1520" s="121"/>
      <c r="M1520" s="122"/>
      <c r="N1520" s="87"/>
      <c r="O1520" s="80"/>
      <c r="P1520" s="90"/>
      <c r="Q1520" s="91"/>
      <c r="R1520" s="83"/>
      <c r="S1520" s="83"/>
      <c r="T1520" s="92"/>
      <c r="U1520" s="92"/>
      <c r="V1520" s="92"/>
      <c r="W1520" s="92"/>
      <c r="X1520" s="92"/>
      <c r="Y1520" s="78"/>
    </row>
    <row r="1521" spans="1:25">
      <c r="A1521" s="97" t="s">
        <v>22</v>
      </c>
      <c r="B1521" s="119"/>
      <c r="C1521" s="120"/>
      <c r="D1521" s="121"/>
      <c r="E1521" s="123"/>
      <c r="F1521" s="123"/>
      <c r="G1521" s="121"/>
      <c r="H1521" s="121"/>
      <c r="I1521" s="121"/>
      <c r="J1521" s="121"/>
      <c r="K1521" s="121"/>
      <c r="L1521" s="121"/>
      <c r="M1521" s="122"/>
      <c r="N1521" s="87"/>
      <c r="O1521" s="80"/>
      <c r="P1521" s="90"/>
      <c r="Q1521" s="91"/>
      <c r="R1521" s="83"/>
      <c r="S1521" s="83"/>
      <c r="T1521" s="92"/>
      <c r="U1521" s="92"/>
      <c r="V1521" s="92"/>
      <c r="W1521" s="92"/>
      <c r="X1521" s="92"/>
      <c r="Y1521" s="78"/>
    </row>
    <row r="1522" spans="1:25">
      <c r="A1522" s="97" t="s">
        <v>28</v>
      </c>
      <c r="B1522" s="119"/>
      <c r="C1522" s="120"/>
      <c r="D1522" s="121"/>
      <c r="E1522" s="121"/>
      <c r="F1522" s="123"/>
      <c r="G1522" s="121"/>
      <c r="H1522" s="121"/>
      <c r="I1522" s="121"/>
      <c r="J1522" s="121"/>
      <c r="K1522" s="121"/>
      <c r="L1522" s="121"/>
      <c r="M1522" s="122"/>
      <c r="N1522" s="72"/>
      <c r="O1522" s="80"/>
      <c r="P1522" s="74"/>
      <c r="Q1522" s="91"/>
      <c r="R1522" s="83"/>
      <c r="S1522" s="83"/>
      <c r="T1522" s="92"/>
      <c r="U1522" s="92"/>
      <c r="V1522" s="92"/>
      <c r="W1522" s="92"/>
      <c r="X1522" s="92"/>
      <c r="Y1522" s="78"/>
    </row>
    <row r="1523" spans="1:25">
      <c r="A1523" s="97" t="s">
        <v>34</v>
      </c>
      <c r="B1523" s="119"/>
      <c r="C1523" s="120"/>
      <c r="D1523" s="121"/>
      <c r="E1523" s="121"/>
      <c r="F1523" s="121"/>
      <c r="G1523" s="121"/>
      <c r="H1523" s="121"/>
      <c r="I1523" s="121"/>
      <c r="J1523" s="121"/>
      <c r="K1523" s="121"/>
      <c r="L1523" s="121"/>
      <c r="M1523" s="122"/>
      <c r="N1523" s="88"/>
      <c r="O1523" s="80"/>
      <c r="P1523" s="93"/>
      <c r="Q1523" s="91"/>
      <c r="R1523" s="83"/>
      <c r="S1523" s="83"/>
      <c r="T1523" s="92"/>
      <c r="U1523" s="92"/>
      <c r="V1523" s="92"/>
      <c r="W1523" s="92"/>
      <c r="X1523" s="92"/>
      <c r="Y1523" s="78"/>
    </row>
    <row r="1524" spans="1:25" ht="15.75" thickBot="1">
      <c r="A1524" s="97" t="s">
        <v>40</v>
      </c>
      <c r="B1524" s="124"/>
      <c r="C1524" s="125"/>
      <c r="D1524" s="126"/>
      <c r="E1524" s="126"/>
      <c r="F1524" s="126"/>
      <c r="G1524" s="126"/>
      <c r="H1524" s="126"/>
      <c r="I1524" s="126"/>
      <c r="J1524" s="126"/>
      <c r="K1524" s="126"/>
      <c r="L1524" s="126"/>
      <c r="M1524" s="127"/>
      <c r="N1524" s="89"/>
      <c r="O1524" s="80"/>
      <c r="P1524" s="94"/>
      <c r="Q1524" s="91"/>
      <c r="R1524" s="83"/>
      <c r="S1524" s="83"/>
      <c r="T1524" s="92"/>
      <c r="U1524" s="92"/>
      <c r="V1524" s="92"/>
      <c r="W1524" s="92"/>
      <c r="X1524" s="92"/>
      <c r="Y1524" s="78"/>
    </row>
    <row r="1525" spans="1:25">
      <c r="B1525" s="37"/>
      <c r="C1525" s="37"/>
      <c r="D1525" s="71"/>
      <c r="E1525" s="71"/>
      <c r="F1525" s="71"/>
      <c r="G1525" s="71"/>
      <c r="H1525" s="71"/>
      <c r="I1525" s="71"/>
      <c r="J1525" s="71"/>
      <c r="K1525" s="71"/>
      <c r="L1525" s="71"/>
      <c r="M1525" s="71"/>
      <c r="N1525" s="128" t="str">
        <f>IF(OR(ISBLANK(O1517),AND(ISBLANK(R1517),ISBLANK($R$6))),"","RESULT-PLATE-ID1:"&amp;O1517&amp;"|ID2:"&amp;P1517&amp;"|Date:"&amp;IF(ISBLANK(Q1517),,DAY(Q1517)&amp;"/"&amp;MONTH(Q1517)&amp;"/"&amp;YEAR(Q1517))&amp;"|DrugLayout:"&amp;IF(ISBLANK(R1517),$R$6,R1517)&amp;"|Country:"&amp;IF(ISBLANK(S1517),$S$6,S1517)&amp;"|StudySiteName:"&amp;IF(ISBLANK(T1517),$T$6,T1517)&amp;"|Method:"&amp;IF(ISBLANK(U1517),$U$6,U1517)&amp;"|Lat:"&amp;IF(ISBLANK(V1517),$V$6,V1517)&amp;"|Lon:"&amp;IF(ISBLANK(W1517),$W$6,W1517)&amp;"|Batch:"&amp;IF(ISBLANK(X1517),IF(ISBLANK($X$6),,DAY($X$6)&amp;"/"&amp;MONTH($X$6)&amp;"/"&amp;YEAR($X$6)),DAY(X1517)&amp;"/"&amp;MONTH(X1517)&amp;"/"&amp;YEAR(X1517))&amp;"")</f>
        <v/>
      </c>
      <c r="O1525" s="129"/>
      <c r="P1525" s="130"/>
      <c r="Q1525" s="131"/>
      <c r="R1525" s="132"/>
      <c r="S1525" s="132"/>
      <c r="T1525" s="133"/>
      <c r="U1525" s="133"/>
      <c r="V1525" s="133"/>
      <c r="W1525" s="133"/>
      <c r="X1525" s="133"/>
      <c r="Y1525" s="78"/>
    </row>
    <row r="1526" spans="1:25">
      <c r="B1526" s="37"/>
      <c r="C1526" s="37"/>
      <c r="D1526" s="70"/>
      <c r="E1526" s="70"/>
      <c r="F1526" s="70"/>
      <c r="G1526" s="70"/>
      <c r="H1526" s="70"/>
      <c r="I1526" s="70"/>
      <c r="J1526" s="70"/>
      <c r="K1526" s="70"/>
      <c r="L1526" s="70"/>
      <c r="M1526" s="70"/>
      <c r="N1526" s="70"/>
      <c r="O1526" s="80"/>
      <c r="P1526" s="103"/>
      <c r="Q1526" s="91"/>
      <c r="R1526" s="83"/>
      <c r="S1526" s="83"/>
      <c r="T1526" s="92"/>
      <c r="U1526" s="92"/>
      <c r="V1526" s="92"/>
      <c r="W1526" s="92"/>
      <c r="X1526" s="92"/>
      <c r="Y1526" s="78"/>
    </row>
    <row r="1527" spans="1:25" ht="15.75" thickBot="1">
      <c r="A1527" s="96"/>
      <c r="B1527" s="49">
        <v>1</v>
      </c>
      <c r="C1527" s="49">
        <v>2</v>
      </c>
      <c r="D1527" s="49">
        <v>3</v>
      </c>
      <c r="E1527" s="49">
        <v>4</v>
      </c>
      <c r="F1527" s="49">
        <v>5</v>
      </c>
      <c r="G1527" s="49">
        <v>6</v>
      </c>
      <c r="H1527" s="49">
        <v>7</v>
      </c>
      <c r="I1527" s="49">
        <v>8</v>
      </c>
      <c r="J1527" s="49">
        <v>9</v>
      </c>
      <c r="K1527" s="49">
        <v>10</v>
      </c>
      <c r="L1527" s="49">
        <v>11</v>
      </c>
      <c r="M1527" s="49">
        <v>12</v>
      </c>
      <c r="N1527" s="95"/>
      <c r="O1527" s="80"/>
      <c r="P1527" s="90"/>
      <c r="Q1527" s="91"/>
      <c r="R1527" s="83"/>
      <c r="S1527" s="83"/>
      <c r="T1527" s="92"/>
      <c r="U1527" s="92"/>
      <c r="V1527" s="92"/>
      <c r="W1527" s="92"/>
      <c r="X1527" s="92"/>
      <c r="Y1527" s="78"/>
    </row>
    <row r="1528" spans="1:25">
      <c r="A1528" s="97" t="s">
        <v>0</v>
      </c>
      <c r="B1528" s="114"/>
      <c r="C1528" s="115"/>
      <c r="D1528" s="116"/>
      <c r="E1528" s="116"/>
      <c r="F1528" s="52"/>
      <c r="G1528" s="52"/>
      <c r="H1528" s="117"/>
      <c r="I1528" s="117"/>
      <c r="J1528" s="117"/>
      <c r="K1528" s="117"/>
      <c r="L1528" s="116"/>
      <c r="M1528" s="118"/>
      <c r="N1528" s="30"/>
      <c r="O1528" s="151"/>
      <c r="P1528" s="143"/>
      <c r="Q1528" s="144"/>
      <c r="R1528" s="151"/>
      <c r="S1528" s="145"/>
      <c r="T1528" s="143"/>
      <c r="U1528" s="143"/>
      <c r="V1528" s="143"/>
      <c r="W1528" s="143"/>
      <c r="X1528" s="143"/>
      <c r="Y1528" s="146"/>
    </row>
    <row r="1529" spans="1:25">
      <c r="A1529" s="97" t="s">
        <v>4</v>
      </c>
      <c r="B1529" s="119"/>
      <c r="C1529" s="120"/>
      <c r="D1529" s="121"/>
      <c r="E1529" s="121"/>
      <c r="F1529" s="121"/>
      <c r="G1529" s="121"/>
      <c r="H1529" s="51"/>
      <c r="I1529" s="51"/>
      <c r="J1529" s="121"/>
      <c r="K1529" s="121"/>
      <c r="L1529" s="121"/>
      <c r="M1529" s="122"/>
      <c r="N1529" s="87"/>
      <c r="O1529" s="80"/>
      <c r="P1529" s="90"/>
      <c r="Q1529" s="91"/>
      <c r="R1529" s="83"/>
      <c r="S1529" s="83"/>
      <c r="T1529" s="92"/>
      <c r="U1529" s="92"/>
      <c r="V1529" s="92"/>
      <c r="W1529" s="92"/>
      <c r="X1529" s="92"/>
      <c r="Y1529" s="78"/>
    </row>
    <row r="1530" spans="1:25">
      <c r="A1530" s="97" t="s">
        <v>10</v>
      </c>
      <c r="B1530" s="119"/>
      <c r="C1530" s="120"/>
      <c r="D1530" s="121"/>
      <c r="E1530" s="121"/>
      <c r="F1530" s="121"/>
      <c r="G1530" s="121"/>
      <c r="H1530" s="51"/>
      <c r="I1530" s="51"/>
      <c r="J1530" s="121"/>
      <c r="K1530" s="121"/>
      <c r="L1530" s="121"/>
      <c r="M1530" s="122"/>
      <c r="N1530" s="87"/>
      <c r="O1530" s="80"/>
      <c r="P1530" s="90"/>
      <c r="Q1530" s="91"/>
      <c r="R1530" s="83"/>
      <c r="S1530" s="83"/>
      <c r="T1530" s="92"/>
      <c r="U1530" s="92"/>
      <c r="V1530" s="92"/>
      <c r="W1530" s="92"/>
      <c r="X1530" s="92"/>
      <c r="Y1530" s="78"/>
    </row>
    <row r="1531" spans="1:25">
      <c r="A1531" s="97" t="s">
        <v>16</v>
      </c>
      <c r="B1531" s="119"/>
      <c r="C1531" s="120"/>
      <c r="D1531" s="121"/>
      <c r="E1531" s="123"/>
      <c r="F1531" s="123"/>
      <c r="G1531" s="123"/>
      <c r="H1531" s="121"/>
      <c r="I1531" s="121"/>
      <c r="J1531" s="121"/>
      <c r="K1531" s="121"/>
      <c r="L1531" s="121"/>
      <c r="M1531" s="122"/>
      <c r="N1531" s="87"/>
      <c r="O1531" s="80"/>
      <c r="P1531" s="90"/>
      <c r="Q1531" s="91"/>
      <c r="R1531" s="83"/>
      <c r="S1531" s="83"/>
      <c r="T1531" s="92"/>
      <c r="U1531" s="92"/>
      <c r="V1531" s="92"/>
      <c r="W1531" s="92"/>
      <c r="X1531" s="92"/>
      <c r="Y1531" s="78"/>
    </row>
    <row r="1532" spans="1:25">
      <c r="A1532" s="97" t="s">
        <v>22</v>
      </c>
      <c r="B1532" s="119"/>
      <c r="C1532" s="120"/>
      <c r="D1532" s="121"/>
      <c r="E1532" s="123"/>
      <c r="F1532" s="123"/>
      <c r="G1532" s="121"/>
      <c r="H1532" s="121"/>
      <c r="I1532" s="121"/>
      <c r="J1532" s="121"/>
      <c r="K1532" s="121"/>
      <c r="L1532" s="121"/>
      <c r="M1532" s="122"/>
      <c r="N1532" s="87"/>
      <c r="O1532" s="80"/>
      <c r="P1532" s="90"/>
      <c r="Q1532" s="91"/>
      <c r="R1532" s="83"/>
      <c r="S1532" s="83"/>
      <c r="T1532" s="92"/>
      <c r="U1532" s="92"/>
      <c r="V1532" s="92"/>
      <c r="W1532" s="92"/>
      <c r="X1532" s="92"/>
      <c r="Y1532" s="78"/>
    </row>
    <row r="1533" spans="1:25">
      <c r="A1533" s="97" t="s">
        <v>28</v>
      </c>
      <c r="B1533" s="119"/>
      <c r="C1533" s="120"/>
      <c r="D1533" s="121"/>
      <c r="E1533" s="121"/>
      <c r="F1533" s="123"/>
      <c r="G1533" s="121"/>
      <c r="H1533" s="121"/>
      <c r="I1533" s="121"/>
      <c r="J1533" s="121"/>
      <c r="K1533" s="121"/>
      <c r="L1533" s="121"/>
      <c r="M1533" s="122"/>
      <c r="N1533" s="72"/>
      <c r="O1533" s="80"/>
      <c r="P1533" s="74"/>
      <c r="Q1533" s="91"/>
      <c r="R1533" s="83"/>
      <c r="S1533" s="83"/>
      <c r="T1533" s="92"/>
      <c r="U1533" s="92"/>
      <c r="V1533" s="92"/>
      <c r="W1533" s="92"/>
      <c r="X1533" s="92"/>
      <c r="Y1533" s="78"/>
    </row>
    <row r="1534" spans="1:25">
      <c r="A1534" s="97" t="s">
        <v>34</v>
      </c>
      <c r="B1534" s="119"/>
      <c r="C1534" s="120"/>
      <c r="D1534" s="121"/>
      <c r="E1534" s="121"/>
      <c r="F1534" s="121"/>
      <c r="G1534" s="121"/>
      <c r="H1534" s="121"/>
      <c r="I1534" s="121"/>
      <c r="J1534" s="121"/>
      <c r="K1534" s="121"/>
      <c r="L1534" s="121"/>
      <c r="M1534" s="122"/>
      <c r="N1534" s="88"/>
      <c r="O1534" s="80"/>
      <c r="P1534" s="93"/>
      <c r="Q1534" s="91"/>
      <c r="R1534" s="83"/>
      <c r="S1534" s="83"/>
      <c r="T1534" s="92"/>
      <c r="U1534" s="92"/>
      <c r="V1534" s="92"/>
      <c r="W1534" s="92"/>
      <c r="X1534" s="92"/>
      <c r="Y1534" s="78"/>
    </row>
    <row r="1535" spans="1:25" ht="15.75" thickBot="1">
      <c r="A1535" s="97" t="s">
        <v>40</v>
      </c>
      <c r="B1535" s="124"/>
      <c r="C1535" s="125"/>
      <c r="D1535" s="126"/>
      <c r="E1535" s="126"/>
      <c r="F1535" s="126"/>
      <c r="G1535" s="126"/>
      <c r="H1535" s="126"/>
      <c r="I1535" s="126"/>
      <c r="J1535" s="126"/>
      <c r="K1535" s="126"/>
      <c r="L1535" s="126"/>
      <c r="M1535" s="127"/>
      <c r="N1535" s="89"/>
      <c r="O1535" s="80"/>
      <c r="P1535" s="94"/>
      <c r="Q1535" s="91"/>
      <c r="R1535" s="83"/>
      <c r="S1535" s="83"/>
      <c r="T1535" s="92"/>
      <c r="U1535" s="92"/>
      <c r="V1535" s="92"/>
      <c r="W1535" s="92"/>
      <c r="X1535" s="92"/>
      <c r="Y1535" s="78"/>
    </row>
    <row r="1536" spans="1:25">
      <c r="B1536" s="37"/>
      <c r="C1536" s="37"/>
      <c r="D1536" s="71"/>
      <c r="E1536" s="71"/>
      <c r="F1536" s="71"/>
      <c r="G1536" s="71"/>
      <c r="H1536" s="71"/>
      <c r="I1536" s="71"/>
      <c r="J1536" s="71"/>
      <c r="K1536" s="71"/>
      <c r="L1536" s="71"/>
      <c r="M1536" s="71"/>
      <c r="N1536" s="128" t="str">
        <f>IF(OR(ISBLANK(O1528),AND(ISBLANK(R1528),ISBLANK($R$6))),"","RESULT-PLATE-ID1:"&amp;O1528&amp;"|ID2:"&amp;P1528&amp;"|Date:"&amp;IF(ISBLANK(Q1528),,DAY(Q1528)&amp;"/"&amp;MONTH(Q1528)&amp;"/"&amp;YEAR(Q1528))&amp;"|DrugLayout:"&amp;IF(ISBLANK(R1528),$R$6,R1528)&amp;"|Country:"&amp;IF(ISBLANK(S1528),$S$6,S1528)&amp;"|StudySiteName:"&amp;IF(ISBLANK(T1528),$T$6,T1528)&amp;"|Method:"&amp;IF(ISBLANK(U1528),$U$6,U1528)&amp;"|Lat:"&amp;IF(ISBLANK(V1528),$V$6,V1528)&amp;"|Lon:"&amp;IF(ISBLANK(W1528),$W$6,W1528)&amp;"|Batch:"&amp;IF(ISBLANK(X1528),IF(ISBLANK($X$6),,DAY($X$6)&amp;"/"&amp;MONTH($X$6)&amp;"/"&amp;YEAR($X$6)),DAY(X1528)&amp;"/"&amp;MONTH(X1528)&amp;"/"&amp;YEAR(X1528))&amp;"")</f>
        <v/>
      </c>
      <c r="O1536" s="129"/>
      <c r="P1536" s="130"/>
      <c r="Q1536" s="131"/>
      <c r="R1536" s="132"/>
      <c r="S1536" s="132"/>
      <c r="T1536" s="133"/>
      <c r="U1536" s="133"/>
      <c r="V1536" s="133"/>
      <c r="W1536" s="133"/>
      <c r="X1536" s="133"/>
      <c r="Y1536" s="78"/>
    </row>
    <row r="1537" spans="1:25">
      <c r="B1537" s="37"/>
      <c r="C1537" s="102"/>
      <c r="D1537" s="71"/>
      <c r="E1537" s="71"/>
      <c r="F1537" s="71"/>
      <c r="G1537" s="71"/>
      <c r="H1537" s="71"/>
      <c r="I1537" s="71"/>
      <c r="J1537" s="71"/>
      <c r="K1537" s="71"/>
      <c r="L1537" s="71"/>
      <c r="M1537" s="71"/>
      <c r="N1537" s="71"/>
      <c r="O1537" s="80"/>
      <c r="P1537" s="92"/>
      <c r="Q1537" s="91"/>
      <c r="R1537" s="83"/>
      <c r="S1537" s="83"/>
      <c r="T1537" s="92"/>
      <c r="U1537" s="92"/>
      <c r="V1537" s="92"/>
      <c r="W1537" s="92"/>
      <c r="X1537" s="92"/>
      <c r="Y1537" s="78"/>
    </row>
    <row r="1538" spans="1:25" ht="15.75" thickBot="1">
      <c r="A1538" s="96"/>
      <c r="B1538" s="49">
        <v>1</v>
      </c>
      <c r="C1538" s="49">
        <v>2</v>
      </c>
      <c r="D1538" s="49">
        <v>3</v>
      </c>
      <c r="E1538" s="49">
        <v>4</v>
      </c>
      <c r="F1538" s="49">
        <v>5</v>
      </c>
      <c r="G1538" s="49">
        <v>6</v>
      </c>
      <c r="H1538" s="49">
        <v>7</v>
      </c>
      <c r="I1538" s="49">
        <v>8</v>
      </c>
      <c r="J1538" s="49">
        <v>9</v>
      </c>
      <c r="K1538" s="49">
        <v>10</v>
      </c>
      <c r="L1538" s="49">
        <v>11</v>
      </c>
      <c r="M1538" s="49">
        <v>12</v>
      </c>
      <c r="N1538" s="95"/>
      <c r="O1538" s="80"/>
      <c r="P1538" s="90"/>
      <c r="Q1538" s="91"/>
      <c r="R1538" s="83"/>
      <c r="S1538" s="83"/>
      <c r="T1538" s="92"/>
      <c r="U1538" s="92"/>
      <c r="V1538" s="92"/>
      <c r="W1538" s="92"/>
      <c r="X1538" s="92"/>
      <c r="Y1538" s="78"/>
    </row>
    <row r="1539" spans="1:25">
      <c r="A1539" s="97" t="s">
        <v>0</v>
      </c>
      <c r="B1539" s="114"/>
      <c r="C1539" s="115"/>
      <c r="D1539" s="116"/>
      <c r="E1539" s="116"/>
      <c r="F1539" s="52"/>
      <c r="G1539" s="52"/>
      <c r="H1539" s="117"/>
      <c r="I1539" s="117"/>
      <c r="J1539" s="117"/>
      <c r="K1539" s="117"/>
      <c r="L1539" s="116"/>
      <c r="M1539" s="118"/>
      <c r="N1539" s="30"/>
      <c r="O1539" s="151"/>
      <c r="P1539" s="143"/>
      <c r="Q1539" s="144"/>
      <c r="R1539" s="151"/>
      <c r="S1539" s="145"/>
      <c r="T1539" s="143"/>
      <c r="U1539" s="143"/>
      <c r="V1539" s="143"/>
      <c r="W1539" s="143"/>
      <c r="X1539" s="143"/>
      <c r="Y1539" s="147"/>
    </row>
    <row r="1540" spans="1:25">
      <c r="A1540" s="97" t="s">
        <v>4</v>
      </c>
      <c r="B1540" s="119"/>
      <c r="C1540" s="120"/>
      <c r="D1540" s="121"/>
      <c r="E1540" s="121"/>
      <c r="F1540" s="121"/>
      <c r="G1540" s="121"/>
      <c r="H1540" s="51"/>
      <c r="I1540" s="51"/>
      <c r="J1540" s="121"/>
      <c r="K1540" s="121"/>
      <c r="L1540" s="121"/>
      <c r="M1540" s="122"/>
      <c r="N1540" s="87"/>
      <c r="O1540" s="80"/>
      <c r="P1540" s="90"/>
      <c r="Q1540" s="91"/>
      <c r="R1540" s="83"/>
      <c r="S1540" s="83"/>
      <c r="T1540" s="92"/>
      <c r="U1540" s="92"/>
      <c r="V1540" s="92"/>
      <c r="W1540" s="92"/>
      <c r="X1540" s="92"/>
      <c r="Y1540" s="78"/>
    </row>
    <row r="1541" spans="1:25">
      <c r="A1541" s="97" t="s">
        <v>10</v>
      </c>
      <c r="B1541" s="119"/>
      <c r="C1541" s="120"/>
      <c r="D1541" s="121"/>
      <c r="E1541" s="121"/>
      <c r="F1541" s="121"/>
      <c r="G1541" s="121"/>
      <c r="H1541" s="51"/>
      <c r="I1541" s="51"/>
      <c r="J1541" s="121"/>
      <c r="K1541" s="121"/>
      <c r="L1541" s="121"/>
      <c r="M1541" s="122"/>
      <c r="N1541" s="87"/>
      <c r="O1541" s="80"/>
      <c r="P1541" s="90"/>
      <c r="Q1541" s="91"/>
      <c r="R1541" s="83"/>
      <c r="S1541" s="83"/>
      <c r="T1541" s="92"/>
      <c r="U1541" s="92"/>
      <c r="V1541" s="92"/>
      <c r="W1541" s="92"/>
      <c r="X1541" s="92"/>
      <c r="Y1541" s="78"/>
    </row>
    <row r="1542" spans="1:25">
      <c r="A1542" s="97" t="s">
        <v>16</v>
      </c>
      <c r="B1542" s="119"/>
      <c r="C1542" s="120"/>
      <c r="D1542" s="121"/>
      <c r="E1542" s="123"/>
      <c r="F1542" s="123"/>
      <c r="G1542" s="123"/>
      <c r="H1542" s="121"/>
      <c r="I1542" s="121"/>
      <c r="J1542" s="121"/>
      <c r="K1542" s="121"/>
      <c r="L1542" s="121"/>
      <c r="M1542" s="122"/>
      <c r="N1542" s="87"/>
      <c r="O1542" s="80"/>
      <c r="P1542" s="90"/>
      <c r="Q1542" s="91"/>
      <c r="R1542" s="83"/>
      <c r="S1542" s="83"/>
      <c r="T1542" s="92"/>
      <c r="U1542" s="92"/>
      <c r="V1542" s="92"/>
      <c r="W1542" s="92"/>
      <c r="X1542" s="92"/>
      <c r="Y1542" s="78"/>
    </row>
    <row r="1543" spans="1:25">
      <c r="A1543" s="97" t="s">
        <v>22</v>
      </c>
      <c r="B1543" s="119"/>
      <c r="C1543" s="120"/>
      <c r="D1543" s="121"/>
      <c r="E1543" s="123"/>
      <c r="F1543" s="123"/>
      <c r="G1543" s="121"/>
      <c r="H1543" s="121"/>
      <c r="I1543" s="121"/>
      <c r="J1543" s="121"/>
      <c r="K1543" s="121"/>
      <c r="L1543" s="121"/>
      <c r="M1543" s="122"/>
      <c r="N1543" s="87"/>
      <c r="O1543" s="80"/>
      <c r="P1543" s="90"/>
      <c r="Q1543" s="91"/>
      <c r="R1543" s="83"/>
      <c r="S1543" s="83"/>
      <c r="T1543" s="92"/>
      <c r="U1543" s="92"/>
      <c r="V1543" s="92"/>
      <c r="W1543" s="92"/>
      <c r="X1543" s="92"/>
      <c r="Y1543" s="78"/>
    </row>
    <row r="1544" spans="1:25">
      <c r="A1544" s="97" t="s">
        <v>28</v>
      </c>
      <c r="B1544" s="119"/>
      <c r="C1544" s="120"/>
      <c r="D1544" s="121"/>
      <c r="E1544" s="121"/>
      <c r="F1544" s="123"/>
      <c r="G1544" s="121"/>
      <c r="H1544" s="121"/>
      <c r="I1544" s="121"/>
      <c r="J1544" s="121"/>
      <c r="K1544" s="121"/>
      <c r="L1544" s="121"/>
      <c r="M1544" s="122"/>
      <c r="N1544" s="72"/>
      <c r="O1544" s="80"/>
      <c r="P1544" s="74"/>
      <c r="Q1544" s="91"/>
      <c r="R1544" s="83"/>
      <c r="S1544" s="83"/>
      <c r="T1544" s="92"/>
      <c r="U1544" s="92"/>
      <c r="V1544" s="92"/>
      <c r="W1544" s="92"/>
      <c r="X1544" s="92"/>
      <c r="Y1544" s="78"/>
    </row>
    <row r="1545" spans="1:25">
      <c r="A1545" s="97" t="s">
        <v>34</v>
      </c>
      <c r="B1545" s="119"/>
      <c r="C1545" s="120"/>
      <c r="D1545" s="121"/>
      <c r="E1545" s="121"/>
      <c r="F1545" s="121"/>
      <c r="G1545" s="121"/>
      <c r="H1545" s="121"/>
      <c r="I1545" s="121"/>
      <c r="J1545" s="121"/>
      <c r="K1545" s="121"/>
      <c r="L1545" s="121"/>
      <c r="M1545" s="122"/>
      <c r="N1545" s="88"/>
      <c r="O1545" s="80"/>
      <c r="P1545" s="93"/>
      <c r="Q1545" s="91"/>
      <c r="R1545" s="83"/>
      <c r="S1545" s="83"/>
      <c r="T1545" s="92"/>
      <c r="U1545" s="92"/>
      <c r="V1545" s="92"/>
      <c r="W1545" s="92"/>
      <c r="X1545" s="92"/>
      <c r="Y1545" s="78"/>
    </row>
    <row r="1546" spans="1:25" ht="15.75" thickBot="1">
      <c r="A1546" s="97" t="s">
        <v>40</v>
      </c>
      <c r="B1546" s="124"/>
      <c r="C1546" s="125"/>
      <c r="D1546" s="126"/>
      <c r="E1546" s="126"/>
      <c r="F1546" s="126"/>
      <c r="G1546" s="126"/>
      <c r="H1546" s="126"/>
      <c r="I1546" s="126"/>
      <c r="J1546" s="126"/>
      <c r="K1546" s="126"/>
      <c r="L1546" s="126"/>
      <c r="M1546" s="127"/>
      <c r="N1546" s="89"/>
      <c r="O1546" s="80"/>
      <c r="P1546" s="94"/>
      <c r="Q1546" s="91"/>
      <c r="R1546" s="83"/>
      <c r="S1546" s="83"/>
      <c r="T1546" s="92"/>
      <c r="U1546" s="92"/>
      <c r="V1546" s="92"/>
      <c r="W1546" s="92"/>
      <c r="X1546" s="92"/>
      <c r="Y1546" s="78"/>
    </row>
    <row r="1547" spans="1:25">
      <c r="B1547" s="37"/>
      <c r="C1547" s="37"/>
      <c r="D1547" s="71"/>
      <c r="E1547" s="71"/>
      <c r="F1547" s="71"/>
      <c r="G1547" s="71"/>
      <c r="H1547" s="71"/>
      <c r="I1547" s="71"/>
      <c r="J1547" s="71"/>
      <c r="K1547" s="71"/>
      <c r="L1547" s="71"/>
      <c r="M1547" s="71"/>
      <c r="N1547" s="128" t="str">
        <f>IF(OR(ISBLANK(O1539),AND(ISBLANK(R1539),ISBLANK($R$6))),"","RESULT-PLATE-ID1:"&amp;O1539&amp;"|ID2:"&amp;P1539&amp;"|Date:"&amp;IF(ISBLANK(Q1539),,DAY(Q1539)&amp;"/"&amp;MONTH(Q1539)&amp;"/"&amp;YEAR(Q1539))&amp;"|DrugLayout:"&amp;IF(ISBLANK(R1539),$R$6,R1539)&amp;"|Country:"&amp;IF(ISBLANK(S1539),$S$6,S1539)&amp;"|StudySiteName:"&amp;IF(ISBLANK(T1539),$T$6,T1539)&amp;"|Method:"&amp;IF(ISBLANK(U1539),$U$6,U1539)&amp;"|Lat:"&amp;IF(ISBLANK(V1539),$V$6,V1539)&amp;"|Lon:"&amp;IF(ISBLANK(W1539),$W$6,W1539)&amp;"|Batch:"&amp;IF(ISBLANK(X1539),IF(ISBLANK($X$6),,DAY($X$6)&amp;"/"&amp;MONTH($X$6)&amp;"/"&amp;YEAR($X$6)),DAY(X1539)&amp;"/"&amp;MONTH(X1539)&amp;"/"&amp;YEAR(X1539))&amp;"")</f>
        <v/>
      </c>
      <c r="O1547" s="129"/>
      <c r="P1547" s="130"/>
      <c r="Q1547" s="131"/>
      <c r="R1547" s="132"/>
      <c r="S1547" s="132"/>
      <c r="T1547" s="133"/>
      <c r="U1547" s="133"/>
      <c r="V1547" s="133"/>
      <c r="W1547" s="133"/>
      <c r="X1547" s="133"/>
      <c r="Y1547" s="78"/>
    </row>
    <row r="1548" spans="1:25">
      <c r="B1548" s="37"/>
      <c r="C1548" s="102"/>
      <c r="D1548" s="71"/>
      <c r="E1548" s="71"/>
      <c r="F1548" s="71"/>
      <c r="G1548" s="71"/>
      <c r="H1548" s="71"/>
      <c r="I1548" s="71"/>
      <c r="J1548" s="71"/>
      <c r="K1548" s="71"/>
      <c r="L1548" s="71"/>
      <c r="M1548" s="71"/>
      <c r="N1548" s="71"/>
      <c r="O1548" s="80"/>
      <c r="P1548" s="92"/>
      <c r="Q1548" s="91"/>
      <c r="R1548" s="83"/>
      <c r="S1548" s="83"/>
      <c r="T1548" s="92"/>
      <c r="U1548" s="92"/>
      <c r="V1548" s="92"/>
      <c r="W1548" s="92"/>
      <c r="X1548" s="92"/>
      <c r="Y1548" s="78"/>
    </row>
    <row r="1549" spans="1:25" ht="15.75" thickBot="1">
      <c r="A1549" s="96"/>
      <c r="B1549" s="49">
        <v>1</v>
      </c>
      <c r="C1549" s="49">
        <v>2</v>
      </c>
      <c r="D1549" s="49">
        <v>3</v>
      </c>
      <c r="E1549" s="49">
        <v>4</v>
      </c>
      <c r="F1549" s="49">
        <v>5</v>
      </c>
      <c r="G1549" s="49">
        <v>6</v>
      </c>
      <c r="H1549" s="49">
        <v>7</v>
      </c>
      <c r="I1549" s="49">
        <v>8</v>
      </c>
      <c r="J1549" s="49">
        <v>9</v>
      </c>
      <c r="K1549" s="49">
        <v>10</v>
      </c>
      <c r="L1549" s="49">
        <v>11</v>
      </c>
      <c r="M1549" s="49">
        <v>12</v>
      </c>
      <c r="N1549" s="95"/>
      <c r="O1549" s="80"/>
      <c r="P1549" s="90"/>
      <c r="Q1549" s="91"/>
      <c r="R1549" s="83"/>
      <c r="S1549" s="83"/>
      <c r="T1549" s="92"/>
      <c r="U1549" s="92"/>
      <c r="V1549" s="92"/>
      <c r="W1549" s="92"/>
      <c r="X1549" s="92"/>
      <c r="Y1549" s="78"/>
    </row>
    <row r="1550" spans="1:25">
      <c r="A1550" s="97" t="s">
        <v>0</v>
      </c>
      <c r="B1550" s="114"/>
      <c r="C1550" s="115"/>
      <c r="D1550" s="116"/>
      <c r="E1550" s="116"/>
      <c r="F1550" s="52"/>
      <c r="G1550" s="52"/>
      <c r="H1550" s="117"/>
      <c r="I1550" s="117"/>
      <c r="J1550" s="117"/>
      <c r="K1550" s="117"/>
      <c r="L1550" s="116"/>
      <c r="M1550" s="118"/>
      <c r="N1550" s="30"/>
      <c r="O1550" s="151"/>
      <c r="P1550" s="143"/>
      <c r="Q1550" s="144"/>
      <c r="R1550" s="151"/>
      <c r="S1550" s="145"/>
      <c r="T1550" s="143"/>
      <c r="U1550" s="143"/>
      <c r="V1550" s="143"/>
      <c r="W1550" s="143"/>
      <c r="X1550" s="143"/>
      <c r="Y1550" s="147"/>
    </row>
    <row r="1551" spans="1:25">
      <c r="A1551" s="97" t="s">
        <v>4</v>
      </c>
      <c r="B1551" s="119"/>
      <c r="C1551" s="120"/>
      <c r="D1551" s="121"/>
      <c r="E1551" s="121"/>
      <c r="F1551" s="121"/>
      <c r="G1551" s="121"/>
      <c r="H1551" s="51"/>
      <c r="I1551" s="51"/>
      <c r="J1551" s="121"/>
      <c r="K1551" s="121"/>
      <c r="L1551" s="121"/>
      <c r="M1551" s="122"/>
      <c r="N1551" s="87"/>
      <c r="O1551" s="80"/>
      <c r="P1551" s="90"/>
      <c r="Q1551" s="91"/>
      <c r="R1551" s="83"/>
      <c r="S1551" s="83"/>
      <c r="T1551" s="92"/>
      <c r="U1551" s="92"/>
      <c r="V1551" s="92"/>
      <c r="W1551" s="92"/>
      <c r="X1551" s="92"/>
      <c r="Y1551" s="78"/>
    </row>
    <row r="1552" spans="1:25">
      <c r="A1552" s="97" t="s">
        <v>10</v>
      </c>
      <c r="B1552" s="119"/>
      <c r="C1552" s="120"/>
      <c r="D1552" s="121"/>
      <c r="E1552" s="121"/>
      <c r="F1552" s="121"/>
      <c r="G1552" s="121"/>
      <c r="H1552" s="51"/>
      <c r="I1552" s="51"/>
      <c r="J1552" s="121"/>
      <c r="K1552" s="121"/>
      <c r="L1552" s="121"/>
      <c r="M1552" s="122"/>
      <c r="N1552" s="87"/>
      <c r="O1552" s="80"/>
      <c r="P1552" s="90"/>
      <c r="Q1552" s="91"/>
      <c r="R1552" s="83"/>
      <c r="S1552" s="83"/>
      <c r="T1552" s="92"/>
      <c r="U1552" s="92"/>
      <c r="V1552" s="92"/>
      <c r="W1552" s="92"/>
      <c r="X1552" s="92"/>
      <c r="Y1552" s="78"/>
    </row>
    <row r="1553" spans="1:25">
      <c r="A1553" s="97" t="s">
        <v>16</v>
      </c>
      <c r="B1553" s="119"/>
      <c r="C1553" s="120"/>
      <c r="D1553" s="121"/>
      <c r="E1553" s="123"/>
      <c r="F1553" s="123"/>
      <c r="G1553" s="123"/>
      <c r="H1553" s="121"/>
      <c r="I1553" s="121"/>
      <c r="J1553" s="121"/>
      <c r="K1553" s="121"/>
      <c r="L1553" s="121"/>
      <c r="M1553" s="122"/>
      <c r="N1553" s="87"/>
      <c r="O1553" s="80"/>
      <c r="P1553" s="90"/>
      <c r="Q1553" s="91"/>
      <c r="R1553" s="83"/>
      <c r="S1553" s="83"/>
      <c r="T1553" s="92"/>
      <c r="U1553" s="92"/>
      <c r="V1553" s="92"/>
      <c r="W1553" s="92"/>
      <c r="X1553" s="92"/>
      <c r="Y1553" s="78"/>
    </row>
    <row r="1554" spans="1:25">
      <c r="A1554" s="97" t="s">
        <v>22</v>
      </c>
      <c r="B1554" s="119"/>
      <c r="C1554" s="120"/>
      <c r="D1554" s="121"/>
      <c r="E1554" s="123"/>
      <c r="F1554" s="123"/>
      <c r="G1554" s="121"/>
      <c r="H1554" s="121"/>
      <c r="I1554" s="121"/>
      <c r="J1554" s="121"/>
      <c r="K1554" s="121"/>
      <c r="L1554" s="121"/>
      <c r="M1554" s="122"/>
      <c r="N1554" s="87"/>
      <c r="O1554" s="80"/>
      <c r="P1554" s="90"/>
      <c r="Q1554" s="91"/>
      <c r="R1554" s="83"/>
      <c r="S1554" s="83"/>
      <c r="T1554" s="92"/>
      <c r="U1554" s="92"/>
      <c r="V1554" s="92"/>
      <c r="W1554" s="92"/>
      <c r="X1554" s="92"/>
      <c r="Y1554" s="78"/>
    </row>
    <row r="1555" spans="1:25">
      <c r="A1555" s="97" t="s">
        <v>28</v>
      </c>
      <c r="B1555" s="119"/>
      <c r="C1555" s="120"/>
      <c r="D1555" s="121"/>
      <c r="E1555" s="121"/>
      <c r="F1555" s="123"/>
      <c r="G1555" s="121"/>
      <c r="H1555" s="121"/>
      <c r="I1555" s="121"/>
      <c r="J1555" s="121"/>
      <c r="K1555" s="121"/>
      <c r="L1555" s="121"/>
      <c r="M1555" s="122"/>
      <c r="N1555" s="72"/>
      <c r="O1555" s="80"/>
      <c r="P1555" s="74"/>
      <c r="Q1555" s="91"/>
      <c r="R1555" s="83"/>
      <c r="S1555" s="83"/>
      <c r="T1555" s="92"/>
      <c r="U1555" s="92"/>
      <c r="V1555" s="92"/>
      <c r="W1555" s="92"/>
      <c r="X1555" s="92"/>
      <c r="Y1555" s="78"/>
    </row>
    <row r="1556" spans="1:25">
      <c r="A1556" s="97" t="s">
        <v>34</v>
      </c>
      <c r="B1556" s="119"/>
      <c r="C1556" s="120"/>
      <c r="D1556" s="121"/>
      <c r="E1556" s="121"/>
      <c r="F1556" s="121"/>
      <c r="G1556" s="121"/>
      <c r="H1556" s="121"/>
      <c r="I1556" s="121"/>
      <c r="J1556" s="121"/>
      <c r="K1556" s="121"/>
      <c r="L1556" s="121"/>
      <c r="M1556" s="122"/>
      <c r="N1556" s="88"/>
      <c r="O1556" s="80"/>
      <c r="P1556" s="93"/>
      <c r="Q1556" s="91"/>
      <c r="R1556" s="83"/>
      <c r="S1556" s="83"/>
      <c r="T1556" s="92"/>
      <c r="U1556" s="92"/>
      <c r="V1556" s="92"/>
      <c r="W1556" s="92"/>
      <c r="X1556" s="92"/>
      <c r="Y1556" s="78"/>
    </row>
    <row r="1557" spans="1:25" ht="15.75" thickBot="1">
      <c r="A1557" s="97" t="s">
        <v>40</v>
      </c>
      <c r="B1557" s="124"/>
      <c r="C1557" s="125"/>
      <c r="D1557" s="126"/>
      <c r="E1557" s="126"/>
      <c r="F1557" s="126"/>
      <c r="G1557" s="126"/>
      <c r="H1557" s="126"/>
      <c r="I1557" s="126"/>
      <c r="J1557" s="126"/>
      <c r="K1557" s="126"/>
      <c r="L1557" s="126"/>
      <c r="M1557" s="127"/>
      <c r="N1557" s="89"/>
      <c r="O1557" s="80"/>
      <c r="P1557" s="94"/>
      <c r="Q1557" s="91"/>
      <c r="R1557" s="83"/>
      <c r="S1557" s="83"/>
      <c r="T1557" s="92"/>
      <c r="U1557" s="92"/>
      <c r="V1557" s="92"/>
      <c r="W1557" s="92"/>
      <c r="X1557" s="92"/>
      <c r="Y1557" s="78"/>
    </row>
    <row r="1558" spans="1:25">
      <c r="B1558" s="37"/>
      <c r="C1558" s="37"/>
      <c r="D1558" s="71"/>
      <c r="E1558" s="71"/>
      <c r="F1558" s="71"/>
      <c r="G1558" s="71"/>
      <c r="H1558" s="71"/>
      <c r="I1558" s="71"/>
      <c r="J1558" s="71"/>
      <c r="K1558" s="71"/>
      <c r="L1558" s="71"/>
      <c r="M1558" s="71"/>
      <c r="N1558" s="128" t="str">
        <f>IF(OR(ISBLANK(O1550),AND(ISBLANK(R1550),ISBLANK($R$6))),"","RESULT-PLATE-ID1:"&amp;O1550&amp;"|ID2:"&amp;P1550&amp;"|Date:"&amp;IF(ISBLANK(Q1550),,DAY(Q1550)&amp;"/"&amp;MONTH(Q1550)&amp;"/"&amp;YEAR(Q1550))&amp;"|DrugLayout:"&amp;IF(ISBLANK(R1550),$R$6,R1550)&amp;"|Country:"&amp;IF(ISBLANK(S1550),$S$6,S1550)&amp;"|StudySiteName:"&amp;IF(ISBLANK(T1550),$T$6,T1550)&amp;"|Method:"&amp;IF(ISBLANK(U1550),$U$6,U1550)&amp;"|Lat:"&amp;IF(ISBLANK(V1550),$V$6,V1550)&amp;"|Lon:"&amp;IF(ISBLANK(W1550),$W$6,W1550)&amp;"|Batch:"&amp;IF(ISBLANK(X1550),IF(ISBLANK($X$6),,DAY($X$6)&amp;"/"&amp;MONTH($X$6)&amp;"/"&amp;YEAR($X$6)),DAY(X1550)&amp;"/"&amp;MONTH(X1550)&amp;"/"&amp;YEAR(X1550))&amp;"")</f>
        <v/>
      </c>
      <c r="O1558" s="129"/>
      <c r="P1558" s="130"/>
      <c r="Q1558" s="131"/>
      <c r="R1558" s="132"/>
      <c r="S1558" s="132"/>
      <c r="T1558" s="133"/>
      <c r="U1558" s="133"/>
      <c r="V1558" s="133"/>
      <c r="W1558" s="133"/>
      <c r="X1558" s="133"/>
      <c r="Y1558" s="78"/>
    </row>
    <row r="1559" spans="1:25">
      <c r="B1559" s="37"/>
      <c r="C1559" s="37"/>
      <c r="D1559" s="70"/>
      <c r="E1559" s="70"/>
      <c r="F1559" s="70"/>
      <c r="G1559" s="70"/>
      <c r="H1559" s="70"/>
      <c r="I1559" s="70"/>
      <c r="J1559" s="70"/>
      <c r="K1559" s="70"/>
      <c r="L1559" s="70"/>
      <c r="M1559" s="70"/>
      <c r="N1559" s="70"/>
      <c r="O1559" s="80"/>
      <c r="P1559" s="103"/>
      <c r="Q1559" s="91"/>
      <c r="R1559" s="83"/>
      <c r="S1559" s="83"/>
      <c r="T1559" s="92"/>
      <c r="U1559" s="92"/>
      <c r="V1559" s="92"/>
      <c r="W1559" s="92"/>
      <c r="X1559" s="92"/>
      <c r="Y1559" s="78"/>
    </row>
    <row r="1560" spans="1:25" ht="15.75" thickBot="1">
      <c r="A1560" s="96"/>
      <c r="B1560" s="49">
        <v>1</v>
      </c>
      <c r="C1560" s="49">
        <v>2</v>
      </c>
      <c r="D1560" s="49">
        <v>3</v>
      </c>
      <c r="E1560" s="49">
        <v>4</v>
      </c>
      <c r="F1560" s="49">
        <v>5</v>
      </c>
      <c r="G1560" s="49">
        <v>6</v>
      </c>
      <c r="H1560" s="49">
        <v>7</v>
      </c>
      <c r="I1560" s="49">
        <v>8</v>
      </c>
      <c r="J1560" s="49">
        <v>9</v>
      </c>
      <c r="K1560" s="49">
        <v>10</v>
      </c>
      <c r="L1560" s="49">
        <v>11</v>
      </c>
      <c r="M1560" s="49">
        <v>12</v>
      </c>
      <c r="N1560" s="95"/>
      <c r="O1560" s="80"/>
      <c r="P1560" s="90"/>
      <c r="Q1560" s="91"/>
      <c r="R1560" s="83"/>
      <c r="S1560" s="83"/>
      <c r="T1560" s="92"/>
      <c r="U1560" s="92"/>
      <c r="V1560" s="92"/>
      <c r="W1560" s="92"/>
      <c r="X1560" s="92"/>
      <c r="Y1560" s="78"/>
    </row>
    <row r="1561" spans="1:25">
      <c r="A1561" s="97" t="s">
        <v>0</v>
      </c>
      <c r="B1561" s="114"/>
      <c r="C1561" s="115"/>
      <c r="D1561" s="116"/>
      <c r="E1561" s="116"/>
      <c r="F1561" s="52"/>
      <c r="G1561" s="52"/>
      <c r="H1561" s="117"/>
      <c r="I1561" s="117"/>
      <c r="J1561" s="117"/>
      <c r="K1561" s="117"/>
      <c r="L1561" s="116"/>
      <c r="M1561" s="118"/>
      <c r="N1561" s="30"/>
      <c r="O1561" s="151"/>
      <c r="P1561" s="143"/>
      <c r="Q1561" s="144"/>
      <c r="R1561" s="151"/>
      <c r="S1561" s="145"/>
      <c r="T1561" s="143"/>
      <c r="U1561" s="143"/>
      <c r="V1561" s="143"/>
      <c r="W1561" s="143"/>
      <c r="X1561" s="143"/>
      <c r="Y1561" s="147"/>
    </row>
    <row r="1562" spans="1:25">
      <c r="A1562" s="97" t="s">
        <v>4</v>
      </c>
      <c r="B1562" s="119"/>
      <c r="C1562" s="120"/>
      <c r="D1562" s="121"/>
      <c r="E1562" s="121"/>
      <c r="F1562" s="121"/>
      <c r="G1562" s="121"/>
      <c r="H1562" s="51"/>
      <c r="I1562" s="51"/>
      <c r="J1562" s="121"/>
      <c r="K1562" s="121"/>
      <c r="L1562" s="121"/>
      <c r="M1562" s="122"/>
      <c r="N1562" s="87"/>
      <c r="O1562" s="80"/>
      <c r="P1562" s="90"/>
      <c r="Q1562" s="91"/>
      <c r="R1562" s="83"/>
      <c r="S1562" s="83"/>
      <c r="T1562" s="92"/>
      <c r="U1562" s="92"/>
      <c r="V1562" s="92"/>
      <c r="W1562" s="92"/>
      <c r="X1562" s="92"/>
      <c r="Y1562" s="78"/>
    </row>
    <row r="1563" spans="1:25">
      <c r="A1563" s="97" t="s">
        <v>10</v>
      </c>
      <c r="B1563" s="119"/>
      <c r="C1563" s="120"/>
      <c r="D1563" s="121"/>
      <c r="E1563" s="121"/>
      <c r="F1563" s="121"/>
      <c r="G1563" s="121"/>
      <c r="H1563" s="51"/>
      <c r="I1563" s="51"/>
      <c r="J1563" s="121"/>
      <c r="K1563" s="121"/>
      <c r="L1563" s="121"/>
      <c r="M1563" s="122"/>
      <c r="N1563" s="87"/>
      <c r="O1563" s="80"/>
      <c r="P1563" s="90"/>
      <c r="Q1563" s="91"/>
      <c r="R1563" s="83"/>
      <c r="S1563" s="83"/>
      <c r="T1563" s="92"/>
      <c r="U1563" s="92"/>
      <c r="V1563" s="92"/>
      <c r="W1563" s="92"/>
      <c r="X1563" s="92"/>
      <c r="Y1563" s="78"/>
    </row>
    <row r="1564" spans="1:25">
      <c r="A1564" s="97" t="s">
        <v>16</v>
      </c>
      <c r="B1564" s="119"/>
      <c r="C1564" s="120"/>
      <c r="D1564" s="121"/>
      <c r="E1564" s="123"/>
      <c r="F1564" s="123"/>
      <c r="G1564" s="123"/>
      <c r="H1564" s="121"/>
      <c r="I1564" s="121"/>
      <c r="J1564" s="121"/>
      <c r="K1564" s="121"/>
      <c r="L1564" s="121"/>
      <c r="M1564" s="122"/>
      <c r="N1564" s="87"/>
      <c r="O1564" s="80"/>
      <c r="P1564" s="90"/>
      <c r="Q1564" s="91"/>
      <c r="R1564" s="83"/>
      <c r="S1564" s="83"/>
      <c r="T1564" s="92"/>
      <c r="U1564" s="92"/>
      <c r="V1564" s="92"/>
      <c r="W1564" s="92"/>
      <c r="X1564" s="92"/>
      <c r="Y1564" s="78"/>
    </row>
    <row r="1565" spans="1:25">
      <c r="A1565" s="97" t="s">
        <v>22</v>
      </c>
      <c r="B1565" s="119"/>
      <c r="C1565" s="120"/>
      <c r="D1565" s="121"/>
      <c r="E1565" s="123"/>
      <c r="F1565" s="123"/>
      <c r="G1565" s="121"/>
      <c r="H1565" s="121"/>
      <c r="I1565" s="121"/>
      <c r="J1565" s="121"/>
      <c r="K1565" s="121"/>
      <c r="L1565" s="121"/>
      <c r="M1565" s="122"/>
      <c r="N1565" s="87"/>
      <c r="O1565" s="80"/>
      <c r="P1565" s="90"/>
      <c r="Q1565" s="91"/>
      <c r="R1565" s="83"/>
      <c r="S1565" s="83"/>
      <c r="T1565" s="92"/>
      <c r="U1565" s="92"/>
      <c r="V1565" s="92"/>
      <c r="W1565" s="92"/>
      <c r="X1565" s="92"/>
      <c r="Y1565" s="78"/>
    </row>
    <row r="1566" spans="1:25">
      <c r="A1566" s="97" t="s">
        <v>28</v>
      </c>
      <c r="B1566" s="119"/>
      <c r="C1566" s="120"/>
      <c r="D1566" s="121"/>
      <c r="E1566" s="121"/>
      <c r="F1566" s="123"/>
      <c r="G1566" s="121"/>
      <c r="H1566" s="121"/>
      <c r="I1566" s="121"/>
      <c r="J1566" s="121"/>
      <c r="K1566" s="121"/>
      <c r="L1566" s="121"/>
      <c r="M1566" s="122"/>
      <c r="N1566" s="72"/>
      <c r="O1566" s="80"/>
      <c r="P1566" s="74"/>
      <c r="Q1566" s="91"/>
      <c r="R1566" s="83"/>
      <c r="S1566" s="83"/>
      <c r="T1566" s="92"/>
      <c r="U1566" s="92"/>
      <c r="V1566" s="92"/>
      <c r="W1566" s="92"/>
      <c r="X1566" s="92"/>
      <c r="Y1566" s="78"/>
    </row>
    <row r="1567" spans="1:25">
      <c r="A1567" s="97" t="s">
        <v>34</v>
      </c>
      <c r="B1567" s="119"/>
      <c r="C1567" s="120"/>
      <c r="D1567" s="121"/>
      <c r="E1567" s="121"/>
      <c r="F1567" s="121"/>
      <c r="G1567" s="121"/>
      <c r="H1567" s="121"/>
      <c r="I1567" s="121"/>
      <c r="J1567" s="121"/>
      <c r="K1567" s="121"/>
      <c r="L1567" s="121"/>
      <c r="M1567" s="122"/>
      <c r="N1567" s="88"/>
      <c r="O1567" s="80"/>
      <c r="P1567" s="93"/>
      <c r="Q1567" s="91"/>
      <c r="R1567" s="83"/>
      <c r="S1567" s="83"/>
      <c r="T1567" s="92"/>
      <c r="U1567" s="92"/>
      <c r="V1567" s="92"/>
      <c r="W1567" s="92"/>
      <c r="X1567" s="92"/>
      <c r="Y1567" s="78"/>
    </row>
    <row r="1568" spans="1:25" ht="15.75" thickBot="1">
      <c r="A1568" s="97" t="s">
        <v>40</v>
      </c>
      <c r="B1568" s="124"/>
      <c r="C1568" s="125"/>
      <c r="D1568" s="126"/>
      <c r="E1568" s="126"/>
      <c r="F1568" s="126"/>
      <c r="G1568" s="126"/>
      <c r="H1568" s="126"/>
      <c r="I1568" s="126"/>
      <c r="J1568" s="126"/>
      <c r="K1568" s="126"/>
      <c r="L1568" s="126"/>
      <c r="M1568" s="127"/>
      <c r="N1568" s="89"/>
      <c r="O1568" s="80"/>
      <c r="P1568" s="94"/>
      <c r="Q1568" s="91"/>
      <c r="R1568" s="83"/>
      <c r="S1568" s="83"/>
      <c r="T1568" s="92"/>
      <c r="U1568" s="92"/>
      <c r="V1568" s="92"/>
      <c r="W1568" s="92"/>
      <c r="X1568" s="92"/>
      <c r="Y1568" s="78"/>
    </row>
    <row r="1569" spans="1:25">
      <c r="B1569" s="37"/>
      <c r="C1569" s="37"/>
      <c r="D1569" s="71"/>
      <c r="E1569" s="71"/>
      <c r="F1569" s="71"/>
      <c r="G1569" s="71"/>
      <c r="H1569" s="71"/>
      <c r="I1569" s="71"/>
      <c r="J1569" s="71"/>
      <c r="K1569" s="71"/>
      <c r="L1569" s="71"/>
      <c r="M1569" s="71"/>
      <c r="N1569" s="128" t="str">
        <f>IF(OR(ISBLANK(O1561),AND(ISBLANK(R1561),ISBLANK($R$6))),"","RESULT-PLATE-ID1:"&amp;O1561&amp;"|ID2:"&amp;P1561&amp;"|Date:"&amp;IF(ISBLANK(Q1561),,DAY(Q1561)&amp;"/"&amp;MONTH(Q1561)&amp;"/"&amp;YEAR(Q1561))&amp;"|DrugLayout:"&amp;IF(ISBLANK(R1561),$R$6,R1561)&amp;"|Country:"&amp;IF(ISBLANK(S1561),$S$6,S1561)&amp;"|StudySiteName:"&amp;IF(ISBLANK(T1561),$T$6,T1561)&amp;"|Method:"&amp;IF(ISBLANK(U1561),$U$6,U1561)&amp;"|Lat:"&amp;IF(ISBLANK(V1561),$V$6,V1561)&amp;"|Lon:"&amp;IF(ISBLANK(W1561),$W$6,W1561)&amp;"|Batch:"&amp;IF(ISBLANK(X1561),IF(ISBLANK($X$6),,DAY($X$6)&amp;"/"&amp;MONTH($X$6)&amp;"/"&amp;YEAR($X$6)),DAY(X1561)&amp;"/"&amp;MONTH(X1561)&amp;"/"&amp;YEAR(X1561))&amp;"")</f>
        <v/>
      </c>
      <c r="O1569" s="129"/>
      <c r="P1569" s="130"/>
      <c r="Q1569" s="131"/>
      <c r="R1569" s="132"/>
      <c r="S1569" s="132"/>
      <c r="T1569" s="133"/>
      <c r="U1569" s="133"/>
      <c r="V1569" s="133"/>
      <c r="W1569" s="133"/>
      <c r="X1569" s="133"/>
      <c r="Y1569" s="78"/>
    </row>
    <row r="1570" spans="1:25">
      <c r="B1570" s="37"/>
      <c r="C1570" s="102"/>
      <c r="D1570" s="71"/>
      <c r="E1570" s="71"/>
      <c r="F1570" s="71"/>
      <c r="G1570" s="71"/>
      <c r="H1570" s="71"/>
      <c r="I1570" s="71"/>
      <c r="J1570" s="71"/>
      <c r="K1570" s="71"/>
      <c r="L1570" s="71"/>
      <c r="M1570" s="71"/>
      <c r="N1570" s="71"/>
      <c r="O1570" s="80"/>
      <c r="P1570" s="92"/>
      <c r="Q1570" s="91"/>
      <c r="R1570" s="83"/>
      <c r="S1570" s="83"/>
      <c r="T1570" s="92"/>
      <c r="U1570" s="92"/>
      <c r="V1570" s="92"/>
      <c r="W1570" s="92"/>
      <c r="X1570" s="92"/>
      <c r="Y1570" s="78"/>
    </row>
    <row r="1571" spans="1:25" ht="15.75" thickBot="1">
      <c r="A1571" s="96"/>
      <c r="B1571" s="49">
        <v>1</v>
      </c>
      <c r="C1571" s="49">
        <v>2</v>
      </c>
      <c r="D1571" s="49">
        <v>3</v>
      </c>
      <c r="E1571" s="49">
        <v>4</v>
      </c>
      <c r="F1571" s="49">
        <v>5</v>
      </c>
      <c r="G1571" s="49">
        <v>6</v>
      </c>
      <c r="H1571" s="49">
        <v>7</v>
      </c>
      <c r="I1571" s="49">
        <v>8</v>
      </c>
      <c r="J1571" s="49">
        <v>9</v>
      </c>
      <c r="K1571" s="49">
        <v>10</v>
      </c>
      <c r="L1571" s="49">
        <v>11</v>
      </c>
      <c r="M1571" s="49">
        <v>12</v>
      </c>
      <c r="N1571" s="95"/>
      <c r="O1571" s="80"/>
      <c r="P1571" s="90"/>
      <c r="Q1571" s="91"/>
      <c r="R1571" s="83"/>
      <c r="S1571" s="83"/>
      <c r="T1571" s="92"/>
      <c r="U1571" s="92"/>
      <c r="V1571" s="92"/>
      <c r="W1571" s="92"/>
      <c r="X1571" s="92"/>
      <c r="Y1571" s="78"/>
    </row>
    <row r="1572" spans="1:25">
      <c r="A1572" s="97" t="s">
        <v>0</v>
      </c>
      <c r="B1572" s="114"/>
      <c r="C1572" s="115"/>
      <c r="D1572" s="116"/>
      <c r="E1572" s="116"/>
      <c r="F1572" s="52"/>
      <c r="G1572" s="52"/>
      <c r="H1572" s="117"/>
      <c r="I1572" s="117"/>
      <c r="J1572" s="117"/>
      <c r="K1572" s="117"/>
      <c r="L1572" s="116"/>
      <c r="M1572" s="118"/>
      <c r="N1572" s="30"/>
      <c r="O1572" s="151"/>
      <c r="P1572" s="143"/>
      <c r="Q1572" s="144"/>
      <c r="R1572" s="151"/>
      <c r="S1572" s="145"/>
      <c r="T1572" s="143"/>
      <c r="U1572" s="143"/>
      <c r="V1572" s="143"/>
      <c r="W1572" s="143"/>
      <c r="X1572" s="143"/>
      <c r="Y1572" s="147"/>
    </row>
    <row r="1573" spans="1:25">
      <c r="A1573" s="97" t="s">
        <v>4</v>
      </c>
      <c r="B1573" s="119"/>
      <c r="C1573" s="120"/>
      <c r="D1573" s="121"/>
      <c r="E1573" s="121"/>
      <c r="F1573" s="121"/>
      <c r="G1573" s="121"/>
      <c r="H1573" s="51"/>
      <c r="I1573" s="51"/>
      <c r="J1573" s="121"/>
      <c r="K1573" s="121"/>
      <c r="L1573" s="121"/>
      <c r="M1573" s="122"/>
      <c r="N1573" s="87"/>
      <c r="O1573" s="80"/>
      <c r="P1573" s="90"/>
      <c r="Q1573" s="91"/>
      <c r="R1573" s="83"/>
      <c r="S1573" s="83"/>
      <c r="T1573" s="92"/>
      <c r="U1573" s="92"/>
      <c r="V1573" s="92"/>
      <c r="W1573" s="92"/>
      <c r="X1573" s="92"/>
      <c r="Y1573" s="78"/>
    </row>
    <row r="1574" spans="1:25">
      <c r="A1574" s="97" t="s">
        <v>10</v>
      </c>
      <c r="B1574" s="119"/>
      <c r="C1574" s="120"/>
      <c r="D1574" s="121"/>
      <c r="E1574" s="121"/>
      <c r="F1574" s="121"/>
      <c r="G1574" s="121"/>
      <c r="H1574" s="51"/>
      <c r="I1574" s="51"/>
      <c r="J1574" s="121"/>
      <c r="K1574" s="121"/>
      <c r="L1574" s="121"/>
      <c r="M1574" s="122"/>
      <c r="N1574" s="87"/>
      <c r="O1574" s="80"/>
      <c r="P1574" s="90"/>
      <c r="Q1574" s="91"/>
      <c r="R1574" s="83"/>
      <c r="S1574" s="83"/>
      <c r="T1574" s="92"/>
      <c r="U1574" s="92"/>
      <c r="V1574" s="92"/>
      <c r="W1574" s="92"/>
      <c r="X1574" s="92"/>
      <c r="Y1574" s="78"/>
    </row>
    <row r="1575" spans="1:25">
      <c r="A1575" s="97" t="s">
        <v>16</v>
      </c>
      <c r="B1575" s="119"/>
      <c r="C1575" s="120"/>
      <c r="D1575" s="121"/>
      <c r="E1575" s="123"/>
      <c r="F1575" s="123"/>
      <c r="G1575" s="123"/>
      <c r="H1575" s="121"/>
      <c r="I1575" s="121"/>
      <c r="J1575" s="121"/>
      <c r="K1575" s="121"/>
      <c r="L1575" s="121"/>
      <c r="M1575" s="122"/>
      <c r="N1575" s="87"/>
      <c r="O1575" s="80"/>
      <c r="P1575" s="90"/>
      <c r="Q1575" s="91"/>
      <c r="R1575" s="83"/>
      <c r="S1575" s="83"/>
      <c r="T1575" s="92"/>
      <c r="U1575" s="92"/>
      <c r="V1575" s="92"/>
      <c r="W1575" s="92"/>
      <c r="X1575" s="92"/>
      <c r="Y1575" s="78"/>
    </row>
    <row r="1576" spans="1:25">
      <c r="A1576" s="97" t="s">
        <v>22</v>
      </c>
      <c r="B1576" s="119"/>
      <c r="C1576" s="120"/>
      <c r="D1576" s="121"/>
      <c r="E1576" s="123"/>
      <c r="F1576" s="123"/>
      <c r="G1576" s="121"/>
      <c r="H1576" s="121"/>
      <c r="I1576" s="121"/>
      <c r="J1576" s="121"/>
      <c r="K1576" s="121"/>
      <c r="L1576" s="121"/>
      <c r="M1576" s="122"/>
      <c r="N1576" s="87"/>
      <c r="O1576" s="80"/>
      <c r="P1576" s="90"/>
      <c r="Q1576" s="91"/>
      <c r="R1576" s="83"/>
      <c r="S1576" s="83"/>
      <c r="T1576" s="92"/>
      <c r="U1576" s="92"/>
      <c r="V1576" s="92"/>
      <c r="W1576" s="92"/>
      <c r="X1576" s="92"/>
      <c r="Y1576" s="78"/>
    </row>
    <row r="1577" spans="1:25">
      <c r="A1577" s="97" t="s">
        <v>28</v>
      </c>
      <c r="B1577" s="119"/>
      <c r="C1577" s="120"/>
      <c r="D1577" s="121"/>
      <c r="E1577" s="121"/>
      <c r="F1577" s="123"/>
      <c r="G1577" s="121"/>
      <c r="H1577" s="121"/>
      <c r="I1577" s="121"/>
      <c r="J1577" s="121"/>
      <c r="K1577" s="121"/>
      <c r="L1577" s="121"/>
      <c r="M1577" s="122"/>
      <c r="N1577" s="72"/>
      <c r="O1577" s="80"/>
      <c r="P1577" s="74"/>
      <c r="Q1577" s="91"/>
      <c r="R1577" s="83"/>
      <c r="S1577" s="83"/>
      <c r="T1577" s="92"/>
      <c r="U1577" s="92"/>
      <c r="V1577" s="92"/>
      <c r="W1577" s="92"/>
      <c r="X1577" s="92"/>
      <c r="Y1577" s="78"/>
    </row>
    <row r="1578" spans="1:25">
      <c r="A1578" s="97" t="s">
        <v>34</v>
      </c>
      <c r="B1578" s="119"/>
      <c r="C1578" s="120"/>
      <c r="D1578" s="121"/>
      <c r="E1578" s="121"/>
      <c r="F1578" s="121"/>
      <c r="G1578" s="121"/>
      <c r="H1578" s="121"/>
      <c r="I1578" s="121"/>
      <c r="J1578" s="121"/>
      <c r="K1578" s="121"/>
      <c r="L1578" s="121"/>
      <c r="M1578" s="122"/>
      <c r="N1578" s="88"/>
      <c r="O1578" s="80"/>
      <c r="P1578" s="93"/>
      <c r="Q1578" s="91"/>
      <c r="R1578" s="83"/>
      <c r="S1578" s="83"/>
      <c r="T1578" s="92"/>
      <c r="U1578" s="92"/>
      <c r="V1578" s="92"/>
      <c r="W1578" s="92"/>
      <c r="X1578" s="92"/>
      <c r="Y1578" s="78"/>
    </row>
    <row r="1579" spans="1:25" ht="15.75" thickBot="1">
      <c r="A1579" s="97" t="s">
        <v>40</v>
      </c>
      <c r="B1579" s="124"/>
      <c r="C1579" s="125"/>
      <c r="D1579" s="126"/>
      <c r="E1579" s="126"/>
      <c r="F1579" s="126"/>
      <c r="G1579" s="126"/>
      <c r="H1579" s="126"/>
      <c r="I1579" s="126"/>
      <c r="J1579" s="126"/>
      <c r="K1579" s="126"/>
      <c r="L1579" s="126"/>
      <c r="M1579" s="127"/>
      <c r="N1579" s="89"/>
      <c r="O1579" s="80"/>
      <c r="P1579" s="94"/>
      <c r="Q1579" s="91"/>
      <c r="R1579" s="83"/>
      <c r="S1579" s="83"/>
      <c r="T1579" s="92"/>
      <c r="U1579" s="92"/>
      <c r="V1579" s="92"/>
      <c r="W1579" s="92"/>
      <c r="X1579" s="92"/>
      <c r="Y1579" s="78"/>
    </row>
    <row r="1580" spans="1:25">
      <c r="B1580" s="37"/>
      <c r="C1580" s="37"/>
      <c r="D1580" s="71"/>
      <c r="E1580" s="71"/>
      <c r="F1580" s="71"/>
      <c r="G1580" s="71"/>
      <c r="H1580" s="71"/>
      <c r="I1580" s="71"/>
      <c r="J1580" s="71"/>
      <c r="K1580" s="71"/>
      <c r="L1580" s="71"/>
      <c r="M1580" s="71"/>
      <c r="N1580" s="128" t="str">
        <f>IF(OR(ISBLANK(O1572),AND(ISBLANK(R1572),ISBLANK($R$6))),"","RESULT-PLATE-ID1:"&amp;O1572&amp;"|ID2:"&amp;P1572&amp;"|Date:"&amp;IF(ISBLANK(Q1572),,DAY(Q1572)&amp;"/"&amp;MONTH(Q1572)&amp;"/"&amp;YEAR(Q1572))&amp;"|DrugLayout:"&amp;IF(ISBLANK(R1572),$R$6,R1572)&amp;"|Country:"&amp;IF(ISBLANK(S1572),$S$6,S1572)&amp;"|StudySiteName:"&amp;IF(ISBLANK(T1572),$T$6,T1572)&amp;"|Method:"&amp;IF(ISBLANK(U1572),$U$6,U1572)&amp;"|Lat:"&amp;IF(ISBLANK(V1572),$V$6,V1572)&amp;"|Lon:"&amp;IF(ISBLANK(W1572),$W$6,W1572)&amp;"|Batch:"&amp;IF(ISBLANK(X1572),IF(ISBLANK($X$6),,DAY($X$6)&amp;"/"&amp;MONTH($X$6)&amp;"/"&amp;YEAR($X$6)),DAY(X1572)&amp;"/"&amp;MONTH(X1572)&amp;"/"&amp;YEAR(X1572))&amp;"")</f>
        <v/>
      </c>
      <c r="O1580" s="129"/>
      <c r="P1580" s="130"/>
      <c r="Q1580" s="131"/>
      <c r="R1580" s="132"/>
      <c r="S1580" s="132"/>
      <c r="T1580" s="133"/>
      <c r="U1580" s="133"/>
      <c r="V1580" s="133"/>
      <c r="W1580" s="133"/>
      <c r="X1580" s="133"/>
      <c r="Y1580" s="78"/>
    </row>
    <row r="1581" spans="1:25">
      <c r="B1581" s="37"/>
      <c r="C1581" s="37"/>
      <c r="D1581" s="70"/>
      <c r="E1581" s="70"/>
      <c r="F1581" s="70"/>
      <c r="G1581" s="70"/>
      <c r="H1581" s="70"/>
      <c r="I1581" s="70"/>
      <c r="J1581" s="70"/>
      <c r="K1581" s="70"/>
      <c r="L1581" s="70"/>
      <c r="M1581" s="70"/>
      <c r="N1581" s="70"/>
      <c r="O1581" s="80"/>
      <c r="P1581" s="103"/>
      <c r="Q1581" s="91"/>
      <c r="R1581" s="83"/>
      <c r="S1581" s="83"/>
      <c r="T1581" s="92"/>
      <c r="U1581" s="92"/>
      <c r="V1581" s="92"/>
      <c r="W1581" s="92"/>
      <c r="X1581" s="92"/>
      <c r="Y1581" s="78"/>
    </row>
    <row r="1582" spans="1:25" ht="15.75" thickBot="1">
      <c r="A1582" s="96"/>
      <c r="B1582" s="49">
        <v>1</v>
      </c>
      <c r="C1582" s="49">
        <v>2</v>
      </c>
      <c r="D1582" s="49">
        <v>3</v>
      </c>
      <c r="E1582" s="49">
        <v>4</v>
      </c>
      <c r="F1582" s="49">
        <v>5</v>
      </c>
      <c r="G1582" s="49">
        <v>6</v>
      </c>
      <c r="H1582" s="49">
        <v>7</v>
      </c>
      <c r="I1582" s="49">
        <v>8</v>
      </c>
      <c r="J1582" s="49">
        <v>9</v>
      </c>
      <c r="K1582" s="49">
        <v>10</v>
      </c>
      <c r="L1582" s="49">
        <v>11</v>
      </c>
      <c r="M1582" s="49">
        <v>12</v>
      </c>
      <c r="N1582" s="95"/>
      <c r="O1582" s="80"/>
      <c r="P1582" s="90"/>
      <c r="Q1582" s="91"/>
      <c r="R1582" s="83"/>
      <c r="S1582" s="83"/>
      <c r="T1582" s="92"/>
      <c r="U1582" s="92"/>
      <c r="V1582" s="92"/>
      <c r="W1582" s="92"/>
      <c r="X1582" s="92"/>
      <c r="Y1582" s="78"/>
    </row>
    <row r="1583" spans="1:25">
      <c r="A1583" s="97" t="s">
        <v>0</v>
      </c>
      <c r="B1583" s="114"/>
      <c r="C1583" s="115"/>
      <c r="D1583" s="116"/>
      <c r="E1583" s="116"/>
      <c r="F1583" s="52"/>
      <c r="G1583" s="52"/>
      <c r="H1583" s="117"/>
      <c r="I1583" s="117"/>
      <c r="J1583" s="117"/>
      <c r="K1583" s="117"/>
      <c r="L1583" s="116"/>
      <c r="M1583" s="118"/>
      <c r="N1583" s="30"/>
      <c r="O1583" s="151"/>
      <c r="P1583" s="143"/>
      <c r="Q1583" s="144"/>
      <c r="R1583" s="151"/>
      <c r="S1583" s="145"/>
      <c r="T1583" s="143"/>
      <c r="U1583" s="143"/>
      <c r="V1583" s="143"/>
      <c r="W1583" s="143"/>
      <c r="X1583" s="143"/>
      <c r="Y1583" s="146"/>
    </row>
    <row r="1584" spans="1:25">
      <c r="A1584" s="97" t="s">
        <v>4</v>
      </c>
      <c r="B1584" s="119"/>
      <c r="C1584" s="120"/>
      <c r="D1584" s="121"/>
      <c r="E1584" s="121"/>
      <c r="F1584" s="121"/>
      <c r="G1584" s="121"/>
      <c r="H1584" s="51"/>
      <c r="I1584" s="51"/>
      <c r="J1584" s="121"/>
      <c r="K1584" s="121"/>
      <c r="L1584" s="121"/>
      <c r="M1584" s="122"/>
      <c r="N1584" s="87"/>
      <c r="O1584" s="80"/>
      <c r="P1584" s="90"/>
      <c r="Q1584" s="91"/>
      <c r="R1584" s="83"/>
      <c r="S1584" s="83"/>
      <c r="T1584" s="92"/>
      <c r="U1584" s="92"/>
      <c r="V1584" s="92"/>
      <c r="W1584" s="92"/>
      <c r="X1584" s="92"/>
      <c r="Y1584" s="78"/>
    </row>
    <row r="1585" spans="1:25">
      <c r="A1585" s="97" t="s">
        <v>10</v>
      </c>
      <c r="B1585" s="119"/>
      <c r="C1585" s="120"/>
      <c r="D1585" s="121"/>
      <c r="E1585" s="121"/>
      <c r="F1585" s="121"/>
      <c r="G1585" s="121"/>
      <c r="H1585" s="51"/>
      <c r="I1585" s="51"/>
      <c r="J1585" s="121"/>
      <c r="K1585" s="121"/>
      <c r="L1585" s="121"/>
      <c r="M1585" s="122"/>
      <c r="N1585" s="87"/>
      <c r="O1585" s="80"/>
      <c r="P1585" s="90"/>
      <c r="Q1585" s="91"/>
      <c r="R1585" s="83"/>
      <c r="S1585" s="83"/>
      <c r="T1585" s="92"/>
      <c r="U1585" s="92"/>
      <c r="V1585" s="92"/>
      <c r="W1585" s="92"/>
      <c r="X1585" s="92"/>
      <c r="Y1585" s="78"/>
    </row>
    <row r="1586" spans="1:25">
      <c r="A1586" s="97" t="s">
        <v>16</v>
      </c>
      <c r="B1586" s="119"/>
      <c r="C1586" s="120"/>
      <c r="D1586" s="121"/>
      <c r="E1586" s="123"/>
      <c r="F1586" s="123"/>
      <c r="G1586" s="123"/>
      <c r="H1586" s="121"/>
      <c r="I1586" s="121"/>
      <c r="J1586" s="121"/>
      <c r="K1586" s="121"/>
      <c r="L1586" s="121"/>
      <c r="M1586" s="122"/>
      <c r="N1586" s="87"/>
      <c r="O1586" s="80"/>
      <c r="P1586" s="90"/>
      <c r="Q1586" s="91"/>
      <c r="R1586" s="83"/>
      <c r="S1586" s="83"/>
      <c r="T1586" s="92"/>
      <c r="U1586" s="92"/>
      <c r="V1586" s="92"/>
      <c r="W1586" s="92"/>
      <c r="X1586" s="92"/>
      <c r="Y1586" s="78"/>
    </row>
    <row r="1587" spans="1:25">
      <c r="A1587" s="97" t="s">
        <v>22</v>
      </c>
      <c r="B1587" s="119"/>
      <c r="C1587" s="120"/>
      <c r="D1587" s="121"/>
      <c r="E1587" s="123"/>
      <c r="F1587" s="123"/>
      <c r="G1587" s="121"/>
      <c r="H1587" s="121"/>
      <c r="I1587" s="121"/>
      <c r="J1587" s="121"/>
      <c r="K1587" s="121"/>
      <c r="L1587" s="121"/>
      <c r="M1587" s="122"/>
      <c r="N1587" s="87"/>
      <c r="O1587" s="80"/>
      <c r="P1587" s="90"/>
      <c r="Q1587" s="91"/>
      <c r="R1587" s="83"/>
      <c r="S1587" s="83"/>
      <c r="T1587" s="92"/>
      <c r="U1587" s="92"/>
      <c r="V1587" s="92"/>
      <c r="W1587" s="92"/>
      <c r="X1587" s="92"/>
      <c r="Y1587" s="78"/>
    </row>
    <row r="1588" spans="1:25">
      <c r="A1588" s="97" t="s">
        <v>28</v>
      </c>
      <c r="B1588" s="119"/>
      <c r="C1588" s="120"/>
      <c r="D1588" s="121"/>
      <c r="E1588" s="121"/>
      <c r="F1588" s="123"/>
      <c r="G1588" s="121"/>
      <c r="H1588" s="121"/>
      <c r="I1588" s="121"/>
      <c r="J1588" s="121"/>
      <c r="K1588" s="121"/>
      <c r="L1588" s="121"/>
      <c r="M1588" s="122"/>
      <c r="N1588" s="72"/>
      <c r="O1588" s="80"/>
      <c r="P1588" s="74"/>
      <c r="Q1588" s="91"/>
      <c r="R1588" s="83"/>
      <c r="S1588" s="83"/>
      <c r="T1588" s="92"/>
      <c r="U1588" s="92"/>
      <c r="V1588" s="92"/>
      <c r="W1588" s="92"/>
      <c r="X1588" s="92"/>
      <c r="Y1588" s="78"/>
    </row>
    <row r="1589" spans="1:25">
      <c r="A1589" s="97" t="s">
        <v>34</v>
      </c>
      <c r="B1589" s="119"/>
      <c r="C1589" s="120"/>
      <c r="D1589" s="121"/>
      <c r="E1589" s="121"/>
      <c r="F1589" s="121"/>
      <c r="G1589" s="121"/>
      <c r="H1589" s="121"/>
      <c r="I1589" s="121"/>
      <c r="J1589" s="121"/>
      <c r="K1589" s="121"/>
      <c r="L1589" s="121"/>
      <c r="M1589" s="122"/>
      <c r="N1589" s="88"/>
      <c r="O1589" s="80"/>
      <c r="P1589" s="93"/>
      <c r="Q1589" s="91"/>
      <c r="R1589" s="83"/>
      <c r="S1589" s="83"/>
      <c r="T1589" s="92"/>
      <c r="U1589" s="92"/>
      <c r="V1589" s="92"/>
      <c r="W1589" s="92"/>
      <c r="X1589" s="92"/>
      <c r="Y1589" s="78"/>
    </row>
    <row r="1590" spans="1:25" ht="15.75" thickBot="1">
      <c r="A1590" s="97" t="s">
        <v>40</v>
      </c>
      <c r="B1590" s="124"/>
      <c r="C1590" s="125"/>
      <c r="D1590" s="126"/>
      <c r="E1590" s="126"/>
      <c r="F1590" s="126"/>
      <c r="G1590" s="126"/>
      <c r="H1590" s="126"/>
      <c r="I1590" s="126"/>
      <c r="J1590" s="126"/>
      <c r="K1590" s="126"/>
      <c r="L1590" s="126"/>
      <c r="M1590" s="127"/>
      <c r="N1590" s="89"/>
      <c r="O1590" s="80"/>
      <c r="P1590" s="94"/>
      <c r="Q1590" s="91"/>
      <c r="R1590" s="83"/>
      <c r="S1590" s="83"/>
      <c r="T1590" s="92"/>
      <c r="U1590" s="92"/>
      <c r="V1590" s="92"/>
      <c r="W1590" s="92"/>
      <c r="X1590" s="92"/>
      <c r="Y1590" s="78"/>
    </row>
    <row r="1591" spans="1:25">
      <c r="B1591" s="37"/>
      <c r="C1591" s="37"/>
      <c r="D1591" s="71"/>
      <c r="E1591" s="71"/>
      <c r="F1591" s="71"/>
      <c r="G1591" s="71"/>
      <c r="H1591" s="71"/>
      <c r="I1591" s="71"/>
      <c r="J1591" s="71"/>
      <c r="K1591" s="71"/>
      <c r="L1591" s="71"/>
      <c r="M1591" s="71"/>
      <c r="N1591" s="128" t="str">
        <f>IF(OR(ISBLANK(O1583),AND(ISBLANK(R1583),ISBLANK($R$6))),"","RESULT-PLATE-ID1:"&amp;O1583&amp;"|ID2:"&amp;P1583&amp;"|Date:"&amp;IF(ISBLANK(Q1583),,DAY(Q1583)&amp;"/"&amp;MONTH(Q1583)&amp;"/"&amp;YEAR(Q1583))&amp;"|DrugLayout:"&amp;IF(ISBLANK(R1583),$R$6,R1583)&amp;"|Country:"&amp;IF(ISBLANK(S1583),$S$6,S1583)&amp;"|StudySiteName:"&amp;IF(ISBLANK(T1583),$T$6,T1583)&amp;"|Method:"&amp;IF(ISBLANK(U1583),$U$6,U1583)&amp;"|Lat:"&amp;IF(ISBLANK(V1583),$V$6,V1583)&amp;"|Lon:"&amp;IF(ISBLANK(W1583),$W$6,W1583)&amp;"|Batch:"&amp;IF(ISBLANK(X1583),IF(ISBLANK($X$6),,DAY($X$6)&amp;"/"&amp;MONTH($X$6)&amp;"/"&amp;YEAR($X$6)),DAY(X1583)&amp;"/"&amp;MONTH(X1583)&amp;"/"&amp;YEAR(X1583))&amp;"")</f>
        <v/>
      </c>
      <c r="O1591" s="129"/>
      <c r="P1591" s="130"/>
      <c r="Q1591" s="131"/>
      <c r="R1591" s="132"/>
      <c r="S1591" s="132"/>
      <c r="T1591" s="133"/>
      <c r="U1591" s="133"/>
      <c r="V1591" s="133"/>
      <c r="W1591" s="133"/>
      <c r="X1591" s="133"/>
      <c r="Y1591" s="78"/>
    </row>
    <row r="1592" spans="1:25">
      <c r="B1592" s="37"/>
      <c r="C1592" s="102"/>
      <c r="D1592" s="71"/>
      <c r="E1592" s="71"/>
      <c r="F1592" s="71"/>
      <c r="G1592" s="71"/>
      <c r="H1592" s="71"/>
      <c r="I1592" s="71"/>
      <c r="J1592" s="71"/>
      <c r="K1592" s="71"/>
      <c r="L1592" s="71"/>
      <c r="M1592" s="71"/>
      <c r="N1592" s="71"/>
      <c r="O1592" s="80"/>
      <c r="P1592" s="92"/>
      <c r="Q1592" s="91"/>
      <c r="R1592" s="83"/>
      <c r="S1592" s="83"/>
      <c r="T1592" s="92"/>
      <c r="U1592" s="92"/>
      <c r="V1592" s="92"/>
      <c r="W1592" s="92"/>
      <c r="X1592" s="92"/>
      <c r="Y1592" s="78"/>
    </row>
    <row r="1593" spans="1:25" ht="15.75" thickBot="1">
      <c r="A1593" s="96"/>
      <c r="B1593" s="49">
        <v>1</v>
      </c>
      <c r="C1593" s="49">
        <v>2</v>
      </c>
      <c r="D1593" s="49">
        <v>3</v>
      </c>
      <c r="E1593" s="49">
        <v>4</v>
      </c>
      <c r="F1593" s="49">
        <v>5</v>
      </c>
      <c r="G1593" s="49">
        <v>6</v>
      </c>
      <c r="H1593" s="49">
        <v>7</v>
      </c>
      <c r="I1593" s="49">
        <v>8</v>
      </c>
      <c r="J1593" s="49">
        <v>9</v>
      </c>
      <c r="K1593" s="49">
        <v>10</v>
      </c>
      <c r="L1593" s="49">
        <v>11</v>
      </c>
      <c r="M1593" s="49">
        <v>12</v>
      </c>
      <c r="N1593" s="95"/>
      <c r="O1593" s="80"/>
      <c r="P1593" s="90"/>
      <c r="Q1593" s="91"/>
      <c r="R1593" s="83"/>
      <c r="S1593" s="83"/>
      <c r="T1593" s="92"/>
      <c r="U1593" s="92"/>
      <c r="V1593" s="92"/>
      <c r="W1593" s="92"/>
      <c r="X1593" s="92"/>
      <c r="Y1593" s="78"/>
    </row>
    <row r="1594" spans="1:25">
      <c r="A1594" s="97" t="s">
        <v>0</v>
      </c>
      <c r="B1594" s="114"/>
      <c r="C1594" s="115"/>
      <c r="D1594" s="116"/>
      <c r="E1594" s="116"/>
      <c r="F1594" s="52"/>
      <c r="G1594" s="52"/>
      <c r="H1594" s="117"/>
      <c r="I1594" s="117"/>
      <c r="J1594" s="117"/>
      <c r="K1594" s="117"/>
      <c r="L1594" s="116"/>
      <c r="M1594" s="118"/>
      <c r="N1594" s="30"/>
      <c r="O1594" s="151"/>
      <c r="P1594" s="143"/>
      <c r="Q1594" s="144"/>
      <c r="R1594" s="151"/>
      <c r="S1594" s="145"/>
      <c r="T1594" s="143"/>
      <c r="U1594" s="143"/>
      <c r="V1594" s="143"/>
      <c r="W1594" s="143"/>
      <c r="X1594" s="143"/>
      <c r="Y1594" s="147"/>
    </row>
    <row r="1595" spans="1:25">
      <c r="A1595" s="97" t="s">
        <v>4</v>
      </c>
      <c r="B1595" s="119"/>
      <c r="C1595" s="120"/>
      <c r="D1595" s="121"/>
      <c r="E1595" s="121"/>
      <c r="F1595" s="121"/>
      <c r="G1595" s="121"/>
      <c r="H1595" s="51"/>
      <c r="I1595" s="51"/>
      <c r="J1595" s="121"/>
      <c r="K1595" s="121"/>
      <c r="L1595" s="121"/>
      <c r="M1595" s="122"/>
      <c r="N1595" s="87"/>
      <c r="O1595" s="80"/>
      <c r="P1595" s="90"/>
      <c r="Q1595" s="91"/>
      <c r="R1595" s="83"/>
      <c r="S1595" s="83"/>
      <c r="T1595" s="92"/>
      <c r="U1595" s="92"/>
      <c r="V1595" s="92"/>
      <c r="W1595" s="92"/>
      <c r="X1595" s="92"/>
      <c r="Y1595" s="78"/>
    </row>
    <row r="1596" spans="1:25">
      <c r="A1596" s="97" t="s">
        <v>10</v>
      </c>
      <c r="B1596" s="119"/>
      <c r="C1596" s="120"/>
      <c r="D1596" s="121"/>
      <c r="E1596" s="121"/>
      <c r="F1596" s="121"/>
      <c r="G1596" s="121"/>
      <c r="H1596" s="51"/>
      <c r="I1596" s="51"/>
      <c r="J1596" s="121"/>
      <c r="K1596" s="121"/>
      <c r="L1596" s="121"/>
      <c r="M1596" s="122"/>
      <c r="N1596" s="87"/>
      <c r="O1596" s="80"/>
      <c r="P1596" s="90"/>
      <c r="Q1596" s="91"/>
      <c r="R1596" s="83"/>
      <c r="S1596" s="83"/>
      <c r="T1596" s="92"/>
      <c r="U1596" s="92"/>
      <c r="V1596" s="92"/>
      <c r="W1596" s="92"/>
      <c r="X1596" s="92"/>
      <c r="Y1596" s="78"/>
    </row>
    <row r="1597" spans="1:25">
      <c r="A1597" s="97" t="s">
        <v>16</v>
      </c>
      <c r="B1597" s="119"/>
      <c r="C1597" s="120"/>
      <c r="D1597" s="121"/>
      <c r="E1597" s="123"/>
      <c r="F1597" s="123"/>
      <c r="G1597" s="123"/>
      <c r="H1597" s="121"/>
      <c r="I1597" s="121"/>
      <c r="J1597" s="121"/>
      <c r="K1597" s="121"/>
      <c r="L1597" s="121"/>
      <c r="M1597" s="122"/>
      <c r="N1597" s="87"/>
      <c r="O1597" s="80"/>
      <c r="P1597" s="90"/>
      <c r="Q1597" s="91"/>
      <c r="R1597" s="83"/>
      <c r="S1597" s="83"/>
      <c r="T1597" s="92"/>
      <c r="U1597" s="92"/>
      <c r="V1597" s="92"/>
      <c r="W1597" s="92"/>
      <c r="X1597" s="92"/>
      <c r="Y1597" s="78"/>
    </row>
    <row r="1598" spans="1:25">
      <c r="A1598" s="97" t="s">
        <v>22</v>
      </c>
      <c r="B1598" s="119"/>
      <c r="C1598" s="120"/>
      <c r="D1598" s="121"/>
      <c r="E1598" s="123"/>
      <c r="F1598" s="123"/>
      <c r="G1598" s="121"/>
      <c r="H1598" s="121"/>
      <c r="I1598" s="121"/>
      <c r="J1598" s="121"/>
      <c r="K1598" s="121"/>
      <c r="L1598" s="121"/>
      <c r="M1598" s="122"/>
      <c r="N1598" s="87"/>
      <c r="O1598" s="80"/>
      <c r="P1598" s="90"/>
      <c r="Q1598" s="91"/>
      <c r="R1598" s="83"/>
      <c r="S1598" s="83"/>
      <c r="T1598" s="92"/>
      <c r="U1598" s="92"/>
      <c r="V1598" s="92"/>
      <c r="W1598" s="92"/>
      <c r="X1598" s="92"/>
      <c r="Y1598" s="78"/>
    </row>
    <row r="1599" spans="1:25">
      <c r="A1599" s="97" t="s">
        <v>28</v>
      </c>
      <c r="B1599" s="119"/>
      <c r="C1599" s="120"/>
      <c r="D1599" s="121"/>
      <c r="E1599" s="121"/>
      <c r="F1599" s="123"/>
      <c r="G1599" s="121"/>
      <c r="H1599" s="121"/>
      <c r="I1599" s="121"/>
      <c r="J1599" s="121"/>
      <c r="K1599" s="121"/>
      <c r="L1599" s="121"/>
      <c r="M1599" s="122"/>
      <c r="N1599" s="72"/>
      <c r="O1599" s="80"/>
      <c r="P1599" s="74"/>
      <c r="Q1599" s="91"/>
      <c r="R1599" s="83"/>
      <c r="S1599" s="83"/>
      <c r="T1599" s="92"/>
      <c r="U1599" s="92"/>
      <c r="V1599" s="92"/>
      <c r="W1599" s="92"/>
      <c r="X1599" s="92"/>
      <c r="Y1599" s="78"/>
    </row>
    <row r="1600" spans="1:25">
      <c r="A1600" s="97" t="s">
        <v>34</v>
      </c>
      <c r="B1600" s="119"/>
      <c r="C1600" s="120"/>
      <c r="D1600" s="121"/>
      <c r="E1600" s="121"/>
      <c r="F1600" s="121"/>
      <c r="G1600" s="121"/>
      <c r="H1600" s="121"/>
      <c r="I1600" s="121"/>
      <c r="J1600" s="121"/>
      <c r="K1600" s="121"/>
      <c r="L1600" s="121"/>
      <c r="M1600" s="122"/>
      <c r="N1600" s="88"/>
      <c r="O1600" s="80"/>
      <c r="P1600" s="93"/>
      <c r="Q1600" s="91"/>
      <c r="R1600" s="83"/>
      <c r="S1600" s="83"/>
      <c r="T1600" s="92"/>
      <c r="U1600" s="92"/>
      <c r="V1600" s="92"/>
      <c r="W1600" s="92"/>
      <c r="X1600" s="92"/>
      <c r="Y1600" s="78"/>
    </row>
    <row r="1601" spans="1:25" ht="15.75" thickBot="1">
      <c r="A1601" s="97" t="s">
        <v>40</v>
      </c>
      <c r="B1601" s="124"/>
      <c r="C1601" s="125"/>
      <c r="D1601" s="126"/>
      <c r="E1601" s="126"/>
      <c r="F1601" s="126"/>
      <c r="G1601" s="126"/>
      <c r="H1601" s="126"/>
      <c r="I1601" s="126"/>
      <c r="J1601" s="126"/>
      <c r="K1601" s="126"/>
      <c r="L1601" s="126"/>
      <c r="M1601" s="127"/>
      <c r="N1601" s="89"/>
      <c r="O1601" s="80"/>
      <c r="P1601" s="94"/>
      <c r="Q1601" s="91"/>
      <c r="R1601" s="83"/>
      <c r="S1601" s="83"/>
      <c r="T1601" s="92"/>
      <c r="U1601" s="92"/>
      <c r="V1601" s="92"/>
      <c r="W1601" s="92"/>
      <c r="X1601" s="92"/>
      <c r="Y1601" s="78"/>
    </row>
    <row r="1602" spans="1:25">
      <c r="B1602" s="37"/>
      <c r="C1602" s="37"/>
      <c r="D1602" s="71"/>
      <c r="E1602" s="71"/>
      <c r="F1602" s="71"/>
      <c r="G1602" s="71"/>
      <c r="H1602" s="71"/>
      <c r="I1602" s="71"/>
      <c r="J1602" s="71"/>
      <c r="K1602" s="71"/>
      <c r="L1602" s="71"/>
      <c r="M1602" s="71"/>
      <c r="N1602" s="128" t="str">
        <f>IF(OR(ISBLANK(O1594),AND(ISBLANK(R1594),ISBLANK($R$6))),"","RESULT-PLATE-ID1:"&amp;O1594&amp;"|ID2:"&amp;P1594&amp;"|Date:"&amp;IF(ISBLANK(Q1594),,DAY(Q1594)&amp;"/"&amp;MONTH(Q1594)&amp;"/"&amp;YEAR(Q1594))&amp;"|DrugLayout:"&amp;IF(ISBLANK(R1594),$R$6,R1594)&amp;"|Country:"&amp;IF(ISBLANK(S1594),$S$6,S1594)&amp;"|StudySiteName:"&amp;IF(ISBLANK(T1594),$T$6,T1594)&amp;"|Method:"&amp;IF(ISBLANK(U1594),$U$6,U1594)&amp;"|Lat:"&amp;IF(ISBLANK(V1594),$V$6,V1594)&amp;"|Lon:"&amp;IF(ISBLANK(W1594),$W$6,W1594)&amp;"|Batch:"&amp;IF(ISBLANK(X1594),IF(ISBLANK($X$6),,DAY($X$6)&amp;"/"&amp;MONTH($X$6)&amp;"/"&amp;YEAR($X$6)),DAY(X1594)&amp;"/"&amp;MONTH(X1594)&amp;"/"&amp;YEAR(X1594))&amp;"")</f>
        <v/>
      </c>
      <c r="O1602" s="129"/>
      <c r="P1602" s="130"/>
      <c r="Q1602" s="131"/>
      <c r="R1602" s="132"/>
      <c r="S1602" s="132"/>
      <c r="T1602" s="133"/>
      <c r="U1602" s="133"/>
      <c r="V1602" s="133"/>
      <c r="W1602" s="133"/>
      <c r="X1602" s="133"/>
      <c r="Y1602" s="78"/>
    </row>
    <row r="1603" spans="1:25">
      <c r="B1603" s="37"/>
      <c r="C1603" s="102"/>
      <c r="D1603" s="71"/>
      <c r="E1603" s="71"/>
      <c r="F1603" s="71"/>
      <c r="G1603" s="71"/>
      <c r="H1603" s="71"/>
      <c r="I1603" s="71"/>
      <c r="J1603" s="71"/>
      <c r="K1603" s="71"/>
      <c r="L1603" s="71"/>
      <c r="M1603" s="71"/>
      <c r="N1603" s="71"/>
      <c r="O1603" s="80"/>
      <c r="P1603" s="92"/>
      <c r="Q1603" s="91"/>
      <c r="R1603" s="83"/>
      <c r="S1603" s="83"/>
      <c r="T1603" s="92"/>
      <c r="U1603" s="92"/>
      <c r="V1603" s="92"/>
      <c r="W1603" s="92"/>
      <c r="X1603" s="92"/>
      <c r="Y1603" s="78"/>
    </row>
    <row r="1604" spans="1:25" ht="15.75" thickBot="1">
      <c r="A1604" s="96"/>
      <c r="B1604" s="49">
        <v>1</v>
      </c>
      <c r="C1604" s="49">
        <v>2</v>
      </c>
      <c r="D1604" s="49">
        <v>3</v>
      </c>
      <c r="E1604" s="49">
        <v>4</v>
      </c>
      <c r="F1604" s="49">
        <v>5</v>
      </c>
      <c r="G1604" s="49">
        <v>6</v>
      </c>
      <c r="H1604" s="49">
        <v>7</v>
      </c>
      <c r="I1604" s="49">
        <v>8</v>
      </c>
      <c r="J1604" s="49">
        <v>9</v>
      </c>
      <c r="K1604" s="49">
        <v>10</v>
      </c>
      <c r="L1604" s="49">
        <v>11</v>
      </c>
      <c r="M1604" s="49">
        <v>12</v>
      </c>
      <c r="N1604" s="95"/>
      <c r="O1604" s="80"/>
      <c r="P1604" s="90"/>
      <c r="Q1604" s="91"/>
      <c r="R1604" s="83"/>
      <c r="S1604" s="83"/>
      <c r="T1604" s="92"/>
      <c r="U1604" s="92"/>
      <c r="V1604" s="92"/>
      <c r="W1604" s="92"/>
      <c r="X1604" s="92"/>
      <c r="Y1604" s="78"/>
    </row>
    <row r="1605" spans="1:25">
      <c r="A1605" s="97" t="s">
        <v>0</v>
      </c>
      <c r="B1605" s="114"/>
      <c r="C1605" s="115"/>
      <c r="D1605" s="116"/>
      <c r="E1605" s="116"/>
      <c r="F1605" s="52"/>
      <c r="G1605" s="52"/>
      <c r="H1605" s="117"/>
      <c r="I1605" s="117"/>
      <c r="J1605" s="117"/>
      <c r="K1605" s="117"/>
      <c r="L1605" s="116"/>
      <c r="M1605" s="118"/>
      <c r="N1605" s="30"/>
      <c r="O1605" s="151"/>
      <c r="P1605" s="143"/>
      <c r="Q1605" s="144"/>
      <c r="R1605" s="151"/>
      <c r="S1605" s="145"/>
      <c r="T1605" s="143"/>
      <c r="U1605" s="143"/>
      <c r="V1605" s="143"/>
      <c r="W1605" s="143"/>
      <c r="X1605" s="143"/>
      <c r="Y1605" s="147"/>
    </row>
    <row r="1606" spans="1:25">
      <c r="A1606" s="97" t="s">
        <v>4</v>
      </c>
      <c r="B1606" s="119"/>
      <c r="C1606" s="120"/>
      <c r="D1606" s="121"/>
      <c r="E1606" s="121"/>
      <c r="F1606" s="121"/>
      <c r="G1606" s="121"/>
      <c r="H1606" s="51"/>
      <c r="I1606" s="51"/>
      <c r="J1606" s="121"/>
      <c r="K1606" s="121"/>
      <c r="L1606" s="121"/>
      <c r="M1606" s="122"/>
      <c r="N1606" s="87"/>
      <c r="O1606" s="80"/>
      <c r="P1606" s="90"/>
      <c r="Q1606" s="91"/>
      <c r="R1606" s="83"/>
      <c r="S1606" s="83"/>
      <c r="T1606" s="92"/>
      <c r="U1606" s="92"/>
      <c r="V1606" s="92"/>
      <c r="W1606" s="92"/>
      <c r="X1606" s="92"/>
      <c r="Y1606" s="78"/>
    </row>
    <row r="1607" spans="1:25">
      <c r="A1607" s="97" t="s">
        <v>10</v>
      </c>
      <c r="B1607" s="119"/>
      <c r="C1607" s="120"/>
      <c r="D1607" s="121"/>
      <c r="E1607" s="121"/>
      <c r="F1607" s="121"/>
      <c r="G1607" s="121"/>
      <c r="H1607" s="51"/>
      <c r="I1607" s="51"/>
      <c r="J1607" s="121"/>
      <c r="K1607" s="121"/>
      <c r="L1607" s="121"/>
      <c r="M1607" s="122"/>
      <c r="N1607" s="87"/>
      <c r="O1607" s="80"/>
      <c r="P1607" s="90"/>
      <c r="Q1607" s="91"/>
      <c r="R1607" s="83"/>
      <c r="S1607" s="83"/>
      <c r="T1607" s="92"/>
      <c r="U1607" s="92"/>
      <c r="V1607" s="92"/>
      <c r="W1607" s="92"/>
      <c r="X1607" s="92"/>
      <c r="Y1607" s="78"/>
    </row>
    <row r="1608" spans="1:25">
      <c r="A1608" s="97" t="s">
        <v>16</v>
      </c>
      <c r="B1608" s="119"/>
      <c r="C1608" s="120"/>
      <c r="D1608" s="121"/>
      <c r="E1608" s="123"/>
      <c r="F1608" s="123"/>
      <c r="G1608" s="123"/>
      <c r="H1608" s="121"/>
      <c r="I1608" s="121"/>
      <c r="J1608" s="121"/>
      <c r="K1608" s="121"/>
      <c r="L1608" s="121"/>
      <c r="M1608" s="122"/>
      <c r="N1608" s="87"/>
      <c r="O1608" s="80"/>
      <c r="P1608" s="90"/>
      <c r="Q1608" s="91"/>
      <c r="R1608" s="83"/>
      <c r="S1608" s="83"/>
      <c r="T1608" s="92"/>
      <c r="U1608" s="92"/>
      <c r="V1608" s="92"/>
      <c r="W1608" s="92"/>
      <c r="X1608" s="92"/>
      <c r="Y1608" s="78"/>
    </row>
    <row r="1609" spans="1:25">
      <c r="A1609" s="97" t="s">
        <v>22</v>
      </c>
      <c r="B1609" s="119"/>
      <c r="C1609" s="120"/>
      <c r="D1609" s="121"/>
      <c r="E1609" s="123"/>
      <c r="F1609" s="123"/>
      <c r="G1609" s="121"/>
      <c r="H1609" s="121"/>
      <c r="I1609" s="121"/>
      <c r="J1609" s="121"/>
      <c r="K1609" s="121"/>
      <c r="L1609" s="121"/>
      <c r="M1609" s="122"/>
      <c r="N1609" s="87"/>
      <c r="O1609" s="80"/>
      <c r="P1609" s="90"/>
      <c r="Q1609" s="91"/>
      <c r="R1609" s="83"/>
      <c r="S1609" s="83"/>
      <c r="T1609" s="92"/>
      <c r="U1609" s="92"/>
      <c r="V1609" s="92"/>
      <c r="W1609" s="92"/>
      <c r="X1609" s="92"/>
      <c r="Y1609" s="78"/>
    </row>
    <row r="1610" spans="1:25">
      <c r="A1610" s="97" t="s">
        <v>28</v>
      </c>
      <c r="B1610" s="119"/>
      <c r="C1610" s="120"/>
      <c r="D1610" s="121"/>
      <c r="E1610" s="121"/>
      <c r="F1610" s="123"/>
      <c r="G1610" s="121"/>
      <c r="H1610" s="121"/>
      <c r="I1610" s="121"/>
      <c r="J1610" s="121"/>
      <c r="K1610" s="121"/>
      <c r="L1610" s="121"/>
      <c r="M1610" s="122"/>
      <c r="N1610" s="72"/>
      <c r="O1610" s="80"/>
      <c r="P1610" s="74"/>
      <c r="Q1610" s="91"/>
      <c r="R1610" s="83"/>
      <c r="S1610" s="83"/>
      <c r="T1610" s="92"/>
      <c r="U1610" s="92"/>
      <c r="V1610" s="92"/>
      <c r="W1610" s="92"/>
      <c r="X1610" s="92"/>
      <c r="Y1610" s="78"/>
    </row>
    <row r="1611" spans="1:25">
      <c r="A1611" s="97" t="s">
        <v>34</v>
      </c>
      <c r="B1611" s="119"/>
      <c r="C1611" s="120"/>
      <c r="D1611" s="121"/>
      <c r="E1611" s="121"/>
      <c r="F1611" s="121"/>
      <c r="G1611" s="121"/>
      <c r="H1611" s="121"/>
      <c r="I1611" s="121"/>
      <c r="J1611" s="121"/>
      <c r="K1611" s="121"/>
      <c r="L1611" s="121"/>
      <c r="M1611" s="122"/>
      <c r="N1611" s="88"/>
      <c r="O1611" s="80"/>
      <c r="P1611" s="93"/>
      <c r="Q1611" s="91"/>
      <c r="R1611" s="83"/>
      <c r="S1611" s="83"/>
      <c r="T1611" s="92"/>
      <c r="U1611" s="92"/>
      <c r="V1611" s="92"/>
      <c r="W1611" s="92"/>
      <c r="X1611" s="92"/>
      <c r="Y1611" s="78"/>
    </row>
    <row r="1612" spans="1:25" ht="15.75" thickBot="1">
      <c r="A1612" s="97" t="s">
        <v>40</v>
      </c>
      <c r="B1612" s="124"/>
      <c r="C1612" s="125"/>
      <c r="D1612" s="126"/>
      <c r="E1612" s="126"/>
      <c r="F1612" s="126"/>
      <c r="G1612" s="126"/>
      <c r="H1612" s="126"/>
      <c r="I1612" s="126"/>
      <c r="J1612" s="126"/>
      <c r="K1612" s="126"/>
      <c r="L1612" s="126"/>
      <c r="M1612" s="127"/>
      <c r="N1612" s="89"/>
      <c r="O1612" s="80"/>
      <c r="P1612" s="94"/>
      <c r="Q1612" s="91"/>
      <c r="R1612" s="83"/>
      <c r="S1612" s="83"/>
      <c r="T1612" s="92"/>
      <c r="U1612" s="92"/>
      <c r="V1612" s="92"/>
      <c r="W1612" s="92"/>
      <c r="X1612" s="92"/>
      <c r="Y1612" s="78"/>
    </row>
    <row r="1613" spans="1:25">
      <c r="B1613" s="37"/>
      <c r="C1613" s="37"/>
      <c r="D1613" s="71"/>
      <c r="E1613" s="71"/>
      <c r="F1613" s="71"/>
      <c r="G1613" s="71"/>
      <c r="H1613" s="71"/>
      <c r="I1613" s="71"/>
      <c r="J1613" s="71"/>
      <c r="K1613" s="71"/>
      <c r="L1613" s="71"/>
      <c r="M1613" s="71"/>
      <c r="N1613" s="128" t="str">
        <f>IF(OR(ISBLANK(O1605),AND(ISBLANK(R1605),ISBLANK($R$6))),"","RESULT-PLATE-ID1:"&amp;O1605&amp;"|ID2:"&amp;P1605&amp;"|Date:"&amp;IF(ISBLANK(Q1605),,DAY(Q1605)&amp;"/"&amp;MONTH(Q1605)&amp;"/"&amp;YEAR(Q1605))&amp;"|DrugLayout:"&amp;IF(ISBLANK(R1605),$R$6,R1605)&amp;"|Country:"&amp;IF(ISBLANK(S1605),$S$6,S1605)&amp;"|StudySiteName:"&amp;IF(ISBLANK(T1605),$T$6,T1605)&amp;"|Method:"&amp;IF(ISBLANK(U1605),$U$6,U1605)&amp;"|Lat:"&amp;IF(ISBLANK(V1605),$V$6,V1605)&amp;"|Lon:"&amp;IF(ISBLANK(W1605),$W$6,W1605)&amp;"|Batch:"&amp;IF(ISBLANK(X1605),IF(ISBLANK($X$6),,DAY($X$6)&amp;"/"&amp;MONTH($X$6)&amp;"/"&amp;YEAR($X$6)),DAY(X1605)&amp;"/"&amp;MONTH(X1605)&amp;"/"&amp;YEAR(X1605))&amp;"")</f>
        <v/>
      </c>
      <c r="O1613" s="129"/>
      <c r="P1613" s="130"/>
      <c r="Q1613" s="131"/>
      <c r="R1613" s="132"/>
      <c r="S1613" s="132"/>
      <c r="T1613" s="133"/>
      <c r="U1613" s="133"/>
      <c r="V1613" s="133"/>
      <c r="W1613" s="133"/>
      <c r="X1613" s="133"/>
      <c r="Y1613" s="78"/>
    </row>
    <row r="1614" spans="1:25">
      <c r="B1614" s="37"/>
      <c r="C1614" s="37"/>
      <c r="D1614" s="70"/>
      <c r="E1614" s="70"/>
      <c r="F1614" s="70"/>
      <c r="G1614" s="70"/>
      <c r="H1614" s="70"/>
      <c r="I1614" s="70"/>
      <c r="J1614" s="70"/>
      <c r="K1614" s="70"/>
      <c r="L1614" s="70"/>
      <c r="M1614" s="70"/>
      <c r="N1614" s="70"/>
      <c r="O1614" s="80"/>
      <c r="P1614" s="103"/>
      <c r="Q1614" s="91"/>
      <c r="R1614" s="83"/>
      <c r="S1614" s="83"/>
      <c r="T1614" s="92"/>
      <c r="U1614" s="92"/>
      <c r="V1614" s="92"/>
      <c r="W1614" s="92"/>
      <c r="X1614" s="92"/>
      <c r="Y1614" s="78"/>
    </row>
    <row r="1615" spans="1:25" ht="15.75" thickBot="1">
      <c r="A1615" s="96"/>
      <c r="B1615" s="49">
        <v>1</v>
      </c>
      <c r="C1615" s="49">
        <v>2</v>
      </c>
      <c r="D1615" s="49">
        <v>3</v>
      </c>
      <c r="E1615" s="49">
        <v>4</v>
      </c>
      <c r="F1615" s="49">
        <v>5</v>
      </c>
      <c r="G1615" s="49">
        <v>6</v>
      </c>
      <c r="H1615" s="49">
        <v>7</v>
      </c>
      <c r="I1615" s="49">
        <v>8</v>
      </c>
      <c r="J1615" s="49">
        <v>9</v>
      </c>
      <c r="K1615" s="49">
        <v>10</v>
      </c>
      <c r="L1615" s="49">
        <v>11</v>
      </c>
      <c r="M1615" s="49">
        <v>12</v>
      </c>
      <c r="N1615" s="95"/>
      <c r="O1615" s="80"/>
      <c r="P1615" s="90"/>
      <c r="Q1615" s="91"/>
      <c r="R1615" s="83"/>
      <c r="S1615" s="83"/>
      <c r="T1615" s="92"/>
      <c r="U1615" s="92"/>
      <c r="V1615" s="92"/>
      <c r="W1615" s="92"/>
      <c r="X1615" s="92"/>
      <c r="Y1615" s="78"/>
    </row>
    <row r="1616" spans="1:25">
      <c r="A1616" s="97" t="s">
        <v>0</v>
      </c>
      <c r="B1616" s="114"/>
      <c r="C1616" s="115"/>
      <c r="D1616" s="116"/>
      <c r="E1616" s="116"/>
      <c r="F1616" s="52"/>
      <c r="G1616" s="52"/>
      <c r="H1616" s="117"/>
      <c r="I1616" s="117"/>
      <c r="J1616" s="117"/>
      <c r="K1616" s="117"/>
      <c r="L1616" s="116"/>
      <c r="M1616" s="118"/>
      <c r="N1616" s="30"/>
      <c r="O1616" s="151"/>
      <c r="P1616" s="143"/>
      <c r="Q1616" s="144"/>
      <c r="R1616" s="151"/>
      <c r="S1616" s="145"/>
      <c r="T1616" s="143"/>
      <c r="U1616" s="143"/>
      <c r="V1616" s="143"/>
      <c r="W1616" s="143"/>
      <c r="X1616" s="143"/>
      <c r="Y1616" s="147"/>
    </row>
    <row r="1617" spans="1:25">
      <c r="A1617" s="97" t="s">
        <v>4</v>
      </c>
      <c r="B1617" s="119"/>
      <c r="C1617" s="120"/>
      <c r="D1617" s="121"/>
      <c r="E1617" s="121"/>
      <c r="F1617" s="121"/>
      <c r="G1617" s="121"/>
      <c r="H1617" s="51"/>
      <c r="I1617" s="51"/>
      <c r="J1617" s="121"/>
      <c r="K1617" s="121"/>
      <c r="L1617" s="121"/>
      <c r="M1617" s="122"/>
      <c r="N1617" s="87"/>
      <c r="O1617" s="80"/>
      <c r="P1617" s="90"/>
      <c r="Q1617" s="91"/>
      <c r="R1617" s="83"/>
      <c r="S1617" s="83"/>
      <c r="T1617" s="92"/>
      <c r="U1617" s="92"/>
      <c r="V1617" s="92"/>
      <c r="W1617" s="92"/>
      <c r="X1617" s="92"/>
      <c r="Y1617" s="78"/>
    </row>
    <row r="1618" spans="1:25">
      <c r="A1618" s="97" t="s">
        <v>10</v>
      </c>
      <c r="B1618" s="119"/>
      <c r="C1618" s="120"/>
      <c r="D1618" s="121"/>
      <c r="E1618" s="121"/>
      <c r="F1618" s="121"/>
      <c r="G1618" s="121"/>
      <c r="H1618" s="51"/>
      <c r="I1618" s="51"/>
      <c r="J1618" s="121"/>
      <c r="K1618" s="121"/>
      <c r="L1618" s="121"/>
      <c r="M1618" s="122"/>
      <c r="N1618" s="87"/>
      <c r="O1618" s="80"/>
      <c r="P1618" s="90"/>
      <c r="Q1618" s="91"/>
      <c r="R1618" s="83"/>
      <c r="S1618" s="83"/>
      <c r="T1618" s="92"/>
      <c r="U1618" s="92"/>
      <c r="V1618" s="92"/>
      <c r="W1618" s="92"/>
      <c r="X1618" s="92"/>
      <c r="Y1618" s="78"/>
    </row>
    <row r="1619" spans="1:25">
      <c r="A1619" s="97" t="s">
        <v>16</v>
      </c>
      <c r="B1619" s="119"/>
      <c r="C1619" s="120"/>
      <c r="D1619" s="121"/>
      <c r="E1619" s="123"/>
      <c r="F1619" s="123"/>
      <c r="G1619" s="123"/>
      <c r="H1619" s="121"/>
      <c r="I1619" s="121"/>
      <c r="J1619" s="121"/>
      <c r="K1619" s="121"/>
      <c r="L1619" s="121"/>
      <c r="M1619" s="122"/>
      <c r="N1619" s="87"/>
      <c r="O1619" s="80"/>
      <c r="P1619" s="90"/>
      <c r="Q1619" s="91"/>
      <c r="R1619" s="83"/>
      <c r="S1619" s="83"/>
      <c r="T1619" s="92"/>
      <c r="U1619" s="92"/>
      <c r="V1619" s="92"/>
      <c r="W1619" s="92"/>
      <c r="X1619" s="92"/>
      <c r="Y1619" s="78"/>
    </row>
    <row r="1620" spans="1:25">
      <c r="A1620" s="97" t="s">
        <v>22</v>
      </c>
      <c r="B1620" s="119"/>
      <c r="C1620" s="120"/>
      <c r="D1620" s="121"/>
      <c r="E1620" s="123"/>
      <c r="F1620" s="123"/>
      <c r="G1620" s="121"/>
      <c r="H1620" s="121"/>
      <c r="I1620" s="121"/>
      <c r="J1620" s="121"/>
      <c r="K1620" s="121"/>
      <c r="L1620" s="121"/>
      <c r="M1620" s="122"/>
      <c r="N1620" s="87"/>
      <c r="O1620" s="80"/>
      <c r="P1620" s="90"/>
      <c r="Q1620" s="91"/>
      <c r="R1620" s="83"/>
      <c r="S1620" s="83"/>
      <c r="T1620" s="92"/>
      <c r="U1620" s="92"/>
      <c r="V1620" s="92"/>
      <c r="W1620" s="92"/>
      <c r="X1620" s="92"/>
      <c r="Y1620" s="78"/>
    </row>
    <row r="1621" spans="1:25">
      <c r="A1621" s="97" t="s">
        <v>28</v>
      </c>
      <c r="B1621" s="119"/>
      <c r="C1621" s="120"/>
      <c r="D1621" s="121"/>
      <c r="E1621" s="121"/>
      <c r="F1621" s="123"/>
      <c r="G1621" s="121"/>
      <c r="H1621" s="121"/>
      <c r="I1621" s="121"/>
      <c r="J1621" s="121"/>
      <c r="K1621" s="121"/>
      <c r="L1621" s="121"/>
      <c r="M1621" s="122"/>
      <c r="N1621" s="72"/>
      <c r="O1621" s="80"/>
      <c r="P1621" s="74"/>
      <c r="Q1621" s="91"/>
      <c r="R1621" s="83"/>
      <c r="S1621" s="83"/>
      <c r="T1621" s="92"/>
      <c r="U1621" s="92"/>
      <c r="V1621" s="92"/>
      <c r="W1621" s="92"/>
      <c r="X1621" s="92"/>
      <c r="Y1621" s="78"/>
    </row>
    <row r="1622" spans="1:25">
      <c r="A1622" s="97" t="s">
        <v>34</v>
      </c>
      <c r="B1622" s="119"/>
      <c r="C1622" s="120"/>
      <c r="D1622" s="121"/>
      <c r="E1622" s="121"/>
      <c r="F1622" s="121"/>
      <c r="G1622" s="121"/>
      <c r="H1622" s="121"/>
      <c r="I1622" s="121"/>
      <c r="J1622" s="121"/>
      <c r="K1622" s="121"/>
      <c r="L1622" s="121"/>
      <c r="M1622" s="122"/>
      <c r="N1622" s="88"/>
      <c r="O1622" s="80"/>
      <c r="P1622" s="93"/>
      <c r="Q1622" s="91"/>
      <c r="R1622" s="83"/>
      <c r="S1622" s="83"/>
      <c r="T1622" s="92"/>
      <c r="U1622" s="92"/>
      <c r="V1622" s="92"/>
      <c r="W1622" s="92"/>
      <c r="X1622" s="92"/>
      <c r="Y1622" s="78"/>
    </row>
    <row r="1623" spans="1:25" ht="15.75" thickBot="1">
      <c r="A1623" s="97" t="s">
        <v>40</v>
      </c>
      <c r="B1623" s="124"/>
      <c r="C1623" s="125"/>
      <c r="D1623" s="126"/>
      <c r="E1623" s="126"/>
      <c r="F1623" s="126"/>
      <c r="G1623" s="126"/>
      <c r="H1623" s="126"/>
      <c r="I1623" s="126"/>
      <c r="J1623" s="126"/>
      <c r="K1623" s="126"/>
      <c r="L1623" s="126"/>
      <c r="M1623" s="127"/>
      <c r="N1623" s="89"/>
      <c r="O1623" s="80"/>
      <c r="P1623" s="94"/>
      <c r="Q1623" s="91"/>
      <c r="R1623" s="83"/>
      <c r="S1623" s="83"/>
      <c r="T1623" s="92"/>
      <c r="U1623" s="92"/>
      <c r="V1623" s="92"/>
      <c r="W1623" s="92"/>
      <c r="X1623" s="92"/>
      <c r="Y1623" s="78"/>
    </row>
    <row r="1624" spans="1:25">
      <c r="B1624" s="37"/>
      <c r="C1624" s="37"/>
      <c r="D1624" s="71"/>
      <c r="E1624" s="71"/>
      <c r="F1624" s="71"/>
      <c r="G1624" s="71"/>
      <c r="H1624" s="71"/>
      <c r="I1624" s="71"/>
      <c r="J1624" s="71"/>
      <c r="K1624" s="71"/>
      <c r="L1624" s="71"/>
      <c r="M1624" s="71"/>
      <c r="N1624" s="128" t="str">
        <f>IF(OR(ISBLANK(O1616),AND(ISBLANK(R1616),ISBLANK($R$6))),"","RESULT-PLATE-ID1:"&amp;O1616&amp;"|ID2:"&amp;P1616&amp;"|Date:"&amp;IF(ISBLANK(Q1616),,DAY(Q1616)&amp;"/"&amp;MONTH(Q1616)&amp;"/"&amp;YEAR(Q1616))&amp;"|DrugLayout:"&amp;IF(ISBLANK(R1616),$R$6,R1616)&amp;"|Country:"&amp;IF(ISBLANK(S1616),$S$6,S1616)&amp;"|StudySiteName:"&amp;IF(ISBLANK(T1616),$T$6,T1616)&amp;"|Method:"&amp;IF(ISBLANK(U1616),$U$6,U1616)&amp;"|Lat:"&amp;IF(ISBLANK(V1616),$V$6,V1616)&amp;"|Lon:"&amp;IF(ISBLANK(W1616),$W$6,W1616)&amp;"|Batch:"&amp;IF(ISBLANK(X1616),IF(ISBLANK($X$6),,DAY($X$6)&amp;"/"&amp;MONTH($X$6)&amp;"/"&amp;YEAR($X$6)),DAY(X1616)&amp;"/"&amp;MONTH(X1616)&amp;"/"&amp;YEAR(X1616))&amp;"")</f>
        <v/>
      </c>
      <c r="O1624" s="129"/>
      <c r="P1624" s="130"/>
      <c r="Q1624" s="131"/>
      <c r="R1624" s="132"/>
      <c r="S1624" s="132"/>
      <c r="T1624" s="133"/>
      <c r="U1624" s="133"/>
      <c r="V1624" s="133"/>
      <c r="W1624" s="133"/>
      <c r="X1624" s="133"/>
      <c r="Y1624" s="78"/>
    </row>
    <row r="1625" spans="1:25">
      <c r="B1625" s="37"/>
      <c r="C1625" s="102"/>
      <c r="D1625" s="71"/>
      <c r="E1625" s="71"/>
      <c r="F1625" s="71"/>
      <c r="G1625" s="71"/>
      <c r="H1625" s="71"/>
      <c r="I1625" s="71"/>
      <c r="J1625" s="71"/>
      <c r="K1625" s="71"/>
      <c r="L1625" s="71"/>
      <c r="M1625" s="71"/>
      <c r="N1625" s="71"/>
      <c r="O1625" s="80"/>
      <c r="P1625" s="92"/>
      <c r="Q1625" s="91"/>
      <c r="R1625" s="83"/>
      <c r="S1625" s="83"/>
      <c r="T1625" s="92"/>
      <c r="U1625" s="92"/>
      <c r="V1625" s="92"/>
      <c r="W1625" s="92"/>
      <c r="X1625" s="92"/>
      <c r="Y1625" s="78"/>
    </row>
    <row r="1626" spans="1:25" ht="15.75" thickBot="1">
      <c r="A1626" s="96"/>
      <c r="B1626" s="49">
        <v>1</v>
      </c>
      <c r="C1626" s="49">
        <v>2</v>
      </c>
      <c r="D1626" s="49">
        <v>3</v>
      </c>
      <c r="E1626" s="49">
        <v>4</v>
      </c>
      <c r="F1626" s="49">
        <v>5</v>
      </c>
      <c r="G1626" s="49">
        <v>6</v>
      </c>
      <c r="H1626" s="49">
        <v>7</v>
      </c>
      <c r="I1626" s="49">
        <v>8</v>
      </c>
      <c r="J1626" s="49">
        <v>9</v>
      </c>
      <c r="K1626" s="49">
        <v>10</v>
      </c>
      <c r="L1626" s="49">
        <v>11</v>
      </c>
      <c r="M1626" s="49">
        <v>12</v>
      </c>
      <c r="N1626" s="95"/>
      <c r="O1626" s="80"/>
      <c r="P1626" s="90"/>
      <c r="Q1626" s="91"/>
      <c r="R1626" s="83"/>
      <c r="S1626" s="83"/>
      <c r="T1626" s="92"/>
      <c r="U1626" s="92"/>
      <c r="V1626" s="92"/>
      <c r="W1626" s="92"/>
      <c r="X1626" s="92"/>
      <c r="Y1626" s="78"/>
    </row>
    <row r="1627" spans="1:25">
      <c r="A1627" s="97" t="s">
        <v>0</v>
      </c>
      <c r="B1627" s="114"/>
      <c r="C1627" s="115"/>
      <c r="D1627" s="116"/>
      <c r="E1627" s="116"/>
      <c r="F1627" s="52"/>
      <c r="G1627" s="52"/>
      <c r="H1627" s="117"/>
      <c r="I1627" s="117"/>
      <c r="J1627" s="117"/>
      <c r="K1627" s="117"/>
      <c r="L1627" s="116"/>
      <c r="M1627" s="118"/>
      <c r="N1627" s="30"/>
      <c r="O1627" s="151"/>
      <c r="P1627" s="143"/>
      <c r="Q1627" s="144"/>
      <c r="R1627" s="151"/>
      <c r="S1627" s="145"/>
      <c r="T1627" s="143"/>
      <c r="U1627" s="143"/>
      <c r="V1627" s="143"/>
      <c r="W1627" s="143"/>
      <c r="X1627" s="143"/>
      <c r="Y1627" s="147"/>
    </row>
    <row r="1628" spans="1:25">
      <c r="A1628" s="97" t="s">
        <v>4</v>
      </c>
      <c r="B1628" s="119"/>
      <c r="C1628" s="120"/>
      <c r="D1628" s="121"/>
      <c r="E1628" s="121"/>
      <c r="F1628" s="121"/>
      <c r="G1628" s="121"/>
      <c r="H1628" s="51"/>
      <c r="I1628" s="51"/>
      <c r="J1628" s="121"/>
      <c r="K1628" s="121"/>
      <c r="L1628" s="121"/>
      <c r="M1628" s="122"/>
      <c r="N1628" s="87"/>
      <c r="O1628" s="80"/>
      <c r="P1628" s="90"/>
      <c r="Q1628" s="91"/>
      <c r="R1628" s="83"/>
      <c r="S1628" s="83"/>
      <c r="T1628" s="92"/>
      <c r="U1628" s="92"/>
      <c r="V1628" s="92"/>
      <c r="W1628" s="92"/>
      <c r="X1628" s="92"/>
      <c r="Y1628" s="78"/>
    </row>
    <row r="1629" spans="1:25">
      <c r="A1629" s="97" t="s">
        <v>10</v>
      </c>
      <c r="B1629" s="119"/>
      <c r="C1629" s="120"/>
      <c r="D1629" s="121"/>
      <c r="E1629" s="121"/>
      <c r="F1629" s="121"/>
      <c r="G1629" s="121"/>
      <c r="H1629" s="51"/>
      <c r="I1629" s="51"/>
      <c r="J1629" s="121"/>
      <c r="K1629" s="121"/>
      <c r="L1629" s="121"/>
      <c r="M1629" s="122"/>
      <c r="N1629" s="87"/>
      <c r="O1629" s="80"/>
      <c r="P1629" s="90"/>
      <c r="Q1629" s="91"/>
      <c r="R1629" s="83"/>
      <c r="S1629" s="83"/>
      <c r="T1629" s="92"/>
      <c r="U1629" s="92"/>
      <c r="V1629" s="92"/>
      <c r="W1629" s="92"/>
      <c r="X1629" s="92"/>
      <c r="Y1629" s="78"/>
    </row>
    <row r="1630" spans="1:25">
      <c r="A1630" s="97" t="s">
        <v>16</v>
      </c>
      <c r="B1630" s="119"/>
      <c r="C1630" s="120"/>
      <c r="D1630" s="121"/>
      <c r="E1630" s="123"/>
      <c r="F1630" s="123"/>
      <c r="G1630" s="123"/>
      <c r="H1630" s="121"/>
      <c r="I1630" s="121"/>
      <c r="J1630" s="121"/>
      <c r="K1630" s="121"/>
      <c r="L1630" s="121"/>
      <c r="M1630" s="122"/>
      <c r="N1630" s="87"/>
      <c r="O1630" s="80"/>
      <c r="P1630" s="90"/>
      <c r="Q1630" s="91"/>
      <c r="R1630" s="83"/>
      <c r="S1630" s="83"/>
      <c r="T1630" s="92"/>
      <c r="U1630" s="92"/>
      <c r="V1630" s="92"/>
      <c r="W1630" s="92"/>
      <c r="X1630" s="92"/>
      <c r="Y1630" s="78"/>
    </row>
    <row r="1631" spans="1:25">
      <c r="A1631" s="97" t="s">
        <v>22</v>
      </c>
      <c r="B1631" s="119"/>
      <c r="C1631" s="120"/>
      <c r="D1631" s="121"/>
      <c r="E1631" s="123"/>
      <c r="F1631" s="123"/>
      <c r="G1631" s="121"/>
      <c r="H1631" s="121"/>
      <c r="I1631" s="121"/>
      <c r="J1631" s="121"/>
      <c r="K1631" s="121"/>
      <c r="L1631" s="121"/>
      <c r="M1631" s="122"/>
      <c r="N1631" s="87"/>
      <c r="O1631" s="80"/>
      <c r="P1631" s="90"/>
      <c r="Q1631" s="91"/>
      <c r="R1631" s="83"/>
      <c r="S1631" s="83"/>
      <c r="T1631" s="92"/>
      <c r="U1631" s="92"/>
      <c r="V1631" s="92"/>
      <c r="W1631" s="92"/>
      <c r="X1631" s="92"/>
      <c r="Y1631" s="78"/>
    </row>
    <row r="1632" spans="1:25">
      <c r="A1632" s="97" t="s">
        <v>28</v>
      </c>
      <c r="B1632" s="119"/>
      <c r="C1632" s="120"/>
      <c r="D1632" s="121"/>
      <c r="E1632" s="121"/>
      <c r="F1632" s="123"/>
      <c r="G1632" s="121"/>
      <c r="H1632" s="121"/>
      <c r="I1632" s="121"/>
      <c r="J1632" s="121"/>
      <c r="K1632" s="121"/>
      <c r="L1632" s="121"/>
      <c r="M1632" s="122"/>
      <c r="N1632" s="72"/>
      <c r="O1632" s="80"/>
      <c r="P1632" s="74"/>
      <c r="Q1632" s="91"/>
      <c r="R1632" s="83"/>
      <c r="S1632" s="83"/>
      <c r="T1632" s="92"/>
      <c r="U1632" s="92"/>
      <c r="V1632" s="92"/>
      <c r="W1632" s="92"/>
      <c r="X1632" s="92"/>
      <c r="Y1632" s="78"/>
    </row>
    <row r="1633" spans="1:25">
      <c r="A1633" s="97" t="s">
        <v>34</v>
      </c>
      <c r="B1633" s="119"/>
      <c r="C1633" s="120"/>
      <c r="D1633" s="121"/>
      <c r="E1633" s="121"/>
      <c r="F1633" s="121"/>
      <c r="G1633" s="121"/>
      <c r="H1633" s="121"/>
      <c r="I1633" s="121"/>
      <c r="J1633" s="121"/>
      <c r="K1633" s="121"/>
      <c r="L1633" s="121"/>
      <c r="M1633" s="122"/>
      <c r="N1633" s="88"/>
      <c r="O1633" s="80"/>
      <c r="P1633" s="93"/>
      <c r="Q1633" s="91"/>
      <c r="R1633" s="83"/>
      <c r="S1633" s="83"/>
      <c r="T1633" s="92"/>
      <c r="U1633" s="92"/>
      <c r="V1633" s="92"/>
      <c r="W1633" s="92"/>
      <c r="X1633" s="92"/>
      <c r="Y1633" s="78"/>
    </row>
    <row r="1634" spans="1:25" ht="15.75" thickBot="1">
      <c r="A1634" s="97" t="s">
        <v>40</v>
      </c>
      <c r="B1634" s="124"/>
      <c r="C1634" s="125"/>
      <c r="D1634" s="126"/>
      <c r="E1634" s="126"/>
      <c r="F1634" s="126"/>
      <c r="G1634" s="126"/>
      <c r="H1634" s="126"/>
      <c r="I1634" s="126"/>
      <c r="J1634" s="126"/>
      <c r="K1634" s="126"/>
      <c r="L1634" s="126"/>
      <c r="M1634" s="127"/>
      <c r="N1634" s="89"/>
      <c r="O1634" s="80"/>
      <c r="P1634" s="94"/>
      <c r="Q1634" s="91"/>
      <c r="R1634" s="83"/>
      <c r="S1634" s="83"/>
      <c r="T1634" s="92"/>
      <c r="U1634" s="92"/>
      <c r="V1634" s="92"/>
      <c r="W1634" s="92"/>
      <c r="X1634" s="92"/>
      <c r="Y1634" s="78"/>
    </row>
    <row r="1635" spans="1:25">
      <c r="B1635" s="37"/>
      <c r="C1635" s="37"/>
      <c r="D1635" s="71"/>
      <c r="E1635" s="71"/>
      <c r="F1635" s="71"/>
      <c r="G1635" s="71"/>
      <c r="H1635" s="71"/>
      <c r="I1635" s="71"/>
      <c r="J1635" s="71"/>
      <c r="K1635" s="71"/>
      <c r="L1635" s="71"/>
      <c r="M1635" s="71"/>
      <c r="N1635" s="128" t="str">
        <f>IF(OR(ISBLANK(O1627),AND(ISBLANK(R1627),ISBLANK($R$6))),"","RESULT-PLATE-ID1:"&amp;O1627&amp;"|ID2:"&amp;P1627&amp;"|Date:"&amp;IF(ISBLANK(Q1627),,DAY(Q1627)&amp;"/"&amp;MONTH(Q1627)&amp;"/"&amp;YEAR(Q1627))&amp;"|DrugLayout:"&amp;IF(ISBLANK(R1627),$R$6,R1627)&amp;"|Country:"&amp;IF(ISBLANK(S1627),$S$6,S1627)&amp;"|StudySiteName:"&amp;IF(ISBLANK(T1627),$T$6,T1627)&amp;"|Method:"&amp;IF(ISBLANK(U1627),$U$6,U1627)&amp;"|Lat:"&amp;IF(ISBLANK(V1627),$V$6,V1627)&amp;"|Lon:"&amp;IF(ISBLANK(W1627),$W$6,W1627)&amp;"|Batch:"&amp;IF(ISBLANK(X1627),IF(ISBLANK($X$6),,DAY($X$6)&amp;"/"&amp;MONTH($X$6)&amp;"/"&amp;YEAR($X$6)),DAY(X1627)&amp;"/"&amp;MONTH(X1627)&amp;"/"&amp;YEAR(X1627))&amp;"")</f>
        <v/>
      </c>
      <c r="O1635" s="129"/>
      <c r="P1635" s="130"/>
      <c r="Q1635" s="131"/>
      <c r="R1635" s="132"/>
      <c r="S1635" s="132"/>
      <c r="T1635" s="133"/>
      <c r="U1635" s="133"/>
      <c r="V1635" s="133"/>
      <c r="W1635" s="133"/>
      <c r="X1635" s="133"/>
      <c r="Y1635" s="78"/>
    </row>
    <row r="1636" spans="1:25">
      <c r="B1636" s="37"/>
      <c r="C1636" s="37"/>
      <c r="D1636" s="70"/>
      <c r="E1636" s="70"/>
      <c r="F1636" s="70"/>
      <c r="G1636" s="70"/>
      <c r="H1636" s="70"/>
      <c r="I1636" s="70"/>
      <c r="J1636" s="70"/>
      <c r="K1636" s="70"/>
      <c r="L1636" s="70"/>
      <c r="M1636" s="70"/>
      <c r="N1636" s="70"/>
      <c r="O1636" s="80"/>
      <c r="P1636" s="103"/>
      <c r="Q1636" s="91"/>
      <c r="R1636" s="83"/>
      <c r="S1636" s="83"/>
      <c r="T1636" s="92"/>
      <c r="U1636" s="92"/>
      <c r="V1636" s="92"/>
      <c r="W1636" s="92"/>
      <c r="X1636" s="92"/>
      <c r="Y1636" s="78"/>
    </row>
    <row r="1637" spans="1:25" ht="15.75" thickBot="1">
      <c r="A1637" s="96"/>
      <c r="B1637" s="49">
        <v>1</v>
      </c>
      <c r="C1637" s="49">
        <v>2</v>
      </c>
      <c r="D1637" s="49">
        <v>3</v>
      </c>
      <c r="E1637" s="49">
        <v>4</v>
      </c>
      <c r="F1637" s="49">
        <v>5</v>
      </c>
      <c r="G1637" s="49">
        <v>6</v>
      </c>
      <c r="H1637" s="49">
        <v>7</v>
      </c>
      <c r="I1637" s="49">
        <v>8</v>
      </c>
      <c r="J1637" s="49">
        <v>9</v>
      </c>
      <c r="K1637" s="49">
        <v>10</v>
      </c>
      <c r="L1637" s="49">
        <v>11</v>
      </c>
      <c r="M1637" s="49">
        <v>12</v>
      </c>
      <c r="N1637" s="95"/>
      <c r="O1637" s="80"/>
      <c r="P1637" s="90"/>
      <c r="Q1637" s="91"/>
      <c r="R1637" s="83"/>
      <c r="S1637" s="83"/>
      <c r="T1637" s="92"/>
      <c r="U1637" s="92"/>
      <c r="V1637" s="92"/>
      <c r="W1637" s="92"/>
      <c r="X1637" s="92"/>
      <c r="Y1637" s="78"/>
    </row>
    <row r="1638" spans="1:25">
      <c r="A1638" s="97" t="s">
        <v>0</v>
      </c>
      <c r="B1638" s="114"/>
      <c r="C1638" s="115"/>
      <c r="D1638" s="116"/>
      <c r="E1638" s="116"/>
      <c r="F1638" s="52"/>
      <c r="G1638" s="52"/>
      <c r="H1638" s="117"/>
      <c r="I1638" s="117"/>
      <c r="J1638" s="117"/>
      <c r="K1638" s="117"/>
      <c r="L1638" s="116"/>
      <c r="M1638" s="118"/>
      <c r="N1638" s="30"/>
      <c r="O1638" s="151"/>
      <c r="P1638" s="143"/>
      <c r="Q1638" s="144"/>
      <c r="R1638" s="151"/>
      <c r="S1638" s="145"/>
      <c r="T1638" s="143"/>
      <c r="U1638" s="143"/>
      <c r="V1638" s="143"/>
      <c r="W1638" s="143"/>
      <c r="X1638" s="143"/>
      <c r="Y1638" s="146"/>
    </row>
    <row r="1639" spans="1:25">
      <c r="A1639" s="97" t="s">
        <v>4</v>
      </c>
      <c r="B1639" s="119"/>
      <c r="C1639" s="120"/>
      <c r="D1639" s="121"/>
      <c r="E1639" s="121"/>
      <c r="F1639" s="121"/>
      <c r="G1639" s="121"/>
      <c r="H1639" s="51"/>
      <c r="I1639" s="51"/>
      <c r="J1639" s="121"/>
      <c r="K1639" s="121"/>
      <c r="L1639" s="121"/>
      <c r="M1639" s="122"/>
      <c r="N1639" s="87"/>
      <c r="O1639" s="80"/>
      <c r="P1639" s="90"/>
      <c r="Q1639" s="91"/>
      <c r="R1639" s="83"/>
      <c r="S1639" s="83"/>
      <c r="T1639" s="92"/>
      <c r="U1639" s="92"/>
      <c r="V1639" s="92"/>
      <c r="W1639" s="92"/>
      <c r="X1639" s="92"/>
      <c r="Y1639" s="78"/>
    </row>
    <row r="1640" spans="1:25">
      <c r="A1640" s="97" t="s">
        <v>10</v>
      </c>
      <c r="B1640" s="119"/>
      <c r="C1640" s="120"/>
      <c r="D1640" s="121"/>
      <c r="E1640" s="121"/>
      <c r="F1640" s="121"/>
      <c r="G1640" s="121"/>
      <c r="H1640" s="51"/>
      <c r="I1640" s="51"/>
      <c r="J1640" s="121"/>
      <c r="K1640" s="121"/>
      <c r="L1640" s="121"/>
      <c r="M1640" s="122"/>
      <c r="N1640" s="87"/>
      <c r="O1640" s="80"/>
      <c r="P1640" s="90"/>
      <c r="Q1640" s="91"/>
      <c r="R1640" s="83"/>
      <c r="S1640" s="83"/>
      <c r="T1640" s="92"/>
      <c r="U1640" s="92"/>
      <c r="V1640" s="92"/>
      <c r="W1640" s="92"/>
      <c r="X1640" s="92"/>
      <c r="Y1640" s="78"/>
    </row>
    <row r="1641" spans="1:25">
      <c r="A1641" s="97" t="s">
        <v>16</v>
      </c>
      <c r="B1641" s="119"/>
      <c r="C1641" s="120"/>
      <c r="D1641" s="121"/>
      <c r="E1641" s="123"/>
      <c r="F1641" s="123"/>
      <c r="G1641" s="123"/>
      <c r="H1641" s="121"/>
      <c r="I1641" s="121"/>
      <c r="J1641" s="121"/>
      <c r="K1641" s="121"/>
      <c r="L1641" s="121"/>
      <c r="M1641" s="122"/>
      <c r="N1641" s="87"/>
      <c r="O1641" s="80"/>
      <c r="P1641" s="90"/>
      <c r="Q1641" s="91"/>
      <c r="R1641" s="83"/>
      <c r="S1641" s="83"/>
      <c r="T1641" s="92"/>
      <c r="U1641" s="92"/>
      <c r="V1641" s="92"/>
      <c r="W1641" s="92"/>
      <c r="X1641" s="92"/>
      <c r="Y1641" s="78"/>
    </row>
    <row r="1642" spans="1:25">
      <c r="A1642" s="97" t="s">
        <v>22</v>
      </c>
      <c r="B1642" s="119"/>
      <c r="C1642" s="120"/>
      <c r="D1642" s="121"/>
      <c r="E1642" s="123"/>
      <c r="F1642" s="123"/>
      <c r="G1642" s="121"/>
      <c r="H1642" s="121"/>
      <c r="I1642" s="121"/>
      <c r="J1642" s="121"/>
      <c r="K1642" s="121"/>
      <c r="L1642" s="121"/>
      <c r="M1642" s="122"/>
      <c r="N1642" s="87"/>
      <c r="O1642" s="80"/>
      <c r="P1642" s="90"/>
      <c r="Q1642" s="91"/>
      <c r="R1642" s="83"/>
      <c r="S1642" s="83"/>
      <c r="T1642" s="92"/>
      <c r="U1642" s="92"/>
      <c r="V1642" s="92"/>
      <c r="W1642" s="92"/>
      <c r="X1642" s="92"/>
      <c r="Y1642" s="78"/>
    </row>
    <row r="1643" spans="1:25">
      <c r="A1643" s="97" t="s">
        <v>28</v>
      </c>
      <c r="B1643" s="119"/>
      <c r="C1643" s="120"/>
      <c r="D1643" s="121"/>
      <c r="E1643" s="121"/>
      <c r="F1643" s="123"/>
      <c r="G1643" s="121"/>
      <c r="H1643" s="121"/>
      <c r="I1643" s="121"/>
      <c r="J1643" s="121"/>
      <c r="K1643" s="121"/>
      <c r="L1643" s="121"/>
      <c r="M1643" s="122"/>
      <c r="N1643" s="72"/>
      <c r="O1643" s="80"/>
      <c r="P1643" s="74"/>
      <c r="Q1643" s="91"/>
      <c r="R1643" s="83"/>
      <c r="S1643" s="83"/>
      <c r="T1643" s="92"/>
      <c r="U1643" s="92"/>
      <c r="V1643" s="92"/>
      <c r="W1643" s="92"/>
      <c r="X1643" s="92"/>
      <c r="Y1643" s="78"/>
    </row>
    <row r="1644" spans="1:25">
      <c r="A1644" s="97" t="s">
        <v>34</v>
      </c>
      <c r="B1644" s="119"/>
      <c r="C1644" s="120"/>
      <c r="D1644" s="121"/>
      <c r="E1644" s="121"/>
      <c r="F1644" s="121"/>
      <c r="G1644" s="121"/>
      <c r="H1644" s="121"/>
      <c r="I1644" s="121"/>
      <c r="J1644" s="121"/>
      <c r="K1644" s="121"/>
      <c r="L1644" s="121"/>
      <c r="M1644" s="122"/>
      <c r="N1644" s="88"/>
      <c r="O1644" s="80"/>
      <c r="P1644" s="93"/>
      <c r="Q1644" s="91"/>
      <c r="R1644" s="83"/>
      <c r="S1644" s="83"/>
      <c r="T1644" s="92"/>
      <c r="U1644" s="92"/>
      <c r="V1644" s="92"/>
      <c r="W1644" s="92"/>
      <c r="X1644" s="92"/>
      <c r="Y1644" s="78"/>
    </row>
    <row r="1645" spans="1:25" ht="15.75" thickBot="1">
      <c r="A1645" s="97" t="s">
        <v>40</v>
      </c>
      <c r="B1645" s="124"/>
      <c r="C1645" s="125"/>
      <c r="D1645" s="126"/>
      <c r="E1645" s="126"/>
      <c r="F1645" s="126"/>
      <c r="G1645" s="126"/>
      <c r="H1645" s="126"/>
      <c r="I1645" s="126"/>
      <c r="J1645" s="126"/>
      <c r="K1645" s="126"/>
      <c r="L1645" s="126"/>
      <c r="M1645" s="127"/>
      <c r="N1645" s="89"/>
      <c r="O1645" s="80"/>
      <c r="P1645" s="94"/>
      <c r="Q1645" s="91"/>
      <c r="R1645" s="83"/>
      <c r="S1645" s="83"/>
      <c r="T1645" s="92"/>
      <c r="U1645" s="92"/>
      <c r="V1645" s="92"/>
      <c r="W1645" s="92"/>
      <c r="X1645" s="92"/>
      <c r="Y1645" s="78"/>
    </row>
    <row r="1646" spans="1:25">
      <c r="B1646" s="37"/>
      <c r="C1646" s="37"/>
      <c r="D1646" s="71"/>
      <c r="E1646" s="71"/>
      <c r="F1646" s="71"/>
      <c r="G1646" s="71"/>
      <c r="H1646" s="71"/>
      <c r="I1646" s="71"/>
      <c r="J1646" s="71"/>
      <c r="K1646" s="71"/>
      <c r="L1646" s="71"/>
      <c r="M1646" s="71"/>
      <c r="N1646" s="128" t="str">
        <f>IF(OR(ISBLANK(O1638),AND(ISBLANK(R1638),ISBLANK($R$6))),"","RESULT-PLATE-ID1:"&amp;O1638&amp;"|ID2:"&amp;P1638&amp;"|Date:"&amp;IF(ISBLANK(Q1638),,DAY(Q1638)&amp;"/"&amp;MONTH(Q1638)&amp;"/"&amp;YEAR(Q1638))&amp;"|DrugLayout:"&amp;IF(ISBLANK(R1638),$R$6,R1638)&amp;"|Country:"&amp;IF(ISBLANK(S1638),$S$6,S1638)&amp;"|StudySiteName:"&amp;IF(ISBLANK(T1638),$T$6,T1638)&amp;"|Method:"&amp;IF(ISBLANK(U1638),$U$6,U1638)&amp;"|Lat:"&amp;IF(ISBLANK(V1638),$V$6,V1638)&amp;"|Lon:"&amp;IF(ISBLANK(W1638),$W$6,W1638)&amp;"|Batch:"&amp;IF(ISBLANK(X1638),IF(ISBLANK($X$6),,DAY($X$6)&amp;"/"&amp;MONTH($X$6)&amp;"/"&amp;YEAR($X$6)),DAY(X1638)&amp;"/"&amp;MONTH(X1638)&amp;"/"&amp;YEAR(X1638))&amp;"")</f>
        <v/>
      </c>
      <c r="O1646" s="129"/>
      <c r="P1646" s="130"/>
      <c r="Q1646" s="131"/>
      <c r="R1646" s="132"/>
      <c r="S1646" s="132"/>
      <c r="T1646" s="133"/>
      <c r="U1646" s="133"/>
      <c r="V1646" s="133"/>
      <c r="W1646" s="133"/>
      <c r="X1646" s="133"/>
      <c r="Y1646" s="78"/>
    </row>
    <row r="1647" spans="1:25">
      <c r="B1647" s="37"/>
      <c r="C1647" s="102"/>
      <c r="D1647" s="71"/>
      <c r="E1647" s="71"/>
      <c r="F1647" s="71"/>
      <c r="G1647" s="71"/>
      <c r="H1647" s="71"/>
      <c r="I1647" s="71"/>
      <c r="J1647" s="71"/>
      <c r="K1647" s="71"/>
      <c r="L1647" s="71"/>
      <c r="M1647" s="71"/>
      <c r="N1647" s="71"/>
      <c r="O1647" s="80"/>
      <c r="P1647" s="92"/>
      <c r="Q1647" s="91"/>
      <c r="R1647" s="83"/>
      <c r="S1647" s="83"/>
      <c r="T1647" s="92"/>
      <c r="U1647" s="92"/>
      <c r="V1647" s="92"/>
      <c r="W1647" s="92"/>
      <c r="X1647" s="92"/>
      <c r="Y1647" s="78"/>
    </row>
    <row r="1648" spans="1:25" ht="15.75" thickBot="1">
      <c r="A1648" s="96"/>
      <c r="B1648" s="49">
        <v>1</v>
      </c>
      <c r="C1648" s="49">
        <v>2</v>
      </c>
      <c r="D1648" s="49">
        <v>3</v>
      </c>
      <c r="E1648" s="49">
        <v>4</v>
      </c>
      <c r="F1648" s="49">
        <v>5</v>
      </c>
      <c r="G1648" s="49">
        <v>6</v>
      </c>
      <c r="H1648" s="49">
        <v>7</v>
      </c>
      <c r="I1648" s="49">
        <v>8</v>
      </c>
      <c r="J1648" s="49">
        <v>9</v>
      </c>
      <c r="K1648" s="49">
        <v>10</v>
      </c>
      <c r="L1648" s="49">
        <v>11</v>
      </c>
      <c r="M1648" s="49">
        <v>12</v>
      </c>
      <c r="N1648" s="95"/>
      <c r="O1648" s="80"/>
      <c r="P1648" s="90"/>
      <c r="Q1648" s="91"/>
      <c r="R1648" s="83"/>
      <c r="S1648" s="83"/>
      <c r="T1648" s="92"/>
      <c r="U1648" s="92"/>
      <c r="V1648" s="92"/>
      <c r="W1648" s="92"/>
      <c r="X1648" s="92"/>
      <c r="Y1648" s="78"/>
    </row>
    <row r="1649" spans="1:87">
      <c r="A1649" s="97" t="s">
        <v>0</v>
      </c>
      <c r="B1649" s="114"/>
      <c r="C1649" s="115"/>
      <c r="D1649" s="116"/>
      <c r="E1649" s="116"/>
      <c r="F1649" s="52"/>
      <c r="G1649" s="52"/>
      <c r="H1649" s="117"/>
      <c r="I1649" s="117"/>
      <c r="J1649" s="117"/>
      <c r="K1649" s="117"/>
      <c r="L1649" s="116"/>
      <c r="M1649" s="118"/>
      <c r="N1649" s="30"/>
      <c r="O1649" s="151"/>
      <c r="P1649" s="143"/>
      <c r="Q1649" s="144"/>
      <c r="R1649" s="151"/>
      <c r="S1649" s="145"/>
      <c r="T1649" s="143"/>
      <c r="U1649" s="143"/>
      <c r="V1649" s="143"/>
      <c r="W1649" s="143"/>
      <c r="X1649" s="143"/>
      <c r="Y1649" s="147"/>
    </row>
    <row r="1650" spans="1:87">
      <c r="A1650" s="97" t="s">
        <v>4</v>
      </c>
      <c r="B1650" s="119"/>
      <c r="C1650" s="120"/>
      <c r="D1650" s="121"/>
      <c r="E1650" s="121"/>
      <c r="F1650" s="121"/>
      <c r="G1650" s="121"/>
      <c r="H1650" s="51"/>
      <c r="I1650" s="51"/>
      <c r="J1650" s="121"/>
      <c r="K1650" s="121"/>
      <c r="L1650" s="121"/>
      <c r="M1650" s="122"/>
      <c r="N1650" s="87"/>
      <c r="O1650" s="80"/>
      <c r="P1650" s="90"/>
      <c r="Q1650" s="91"/>
      <c r="R1650" s="83"/>
      <c r="S1650" s="83"/>
      <c r="T1650" s="92"/>
      <c r="U1650" s="92"/>
      <c r="V1650" s="92"/>
      <c r="W1650" s="92"/>
      <c r="X1650" s="92"/>
      <c r="Y1650" s="78"/>
    </row>
    <row r="1651" spans="1:87">
      <c r="A1651" s="97" t="s">
        <v>10</v>
      </c>
      <c r="B1651" s="119"/>
      <c r="C1651" s="120"/>
      <c r="D1651" s="121"/>
      <c r="E1651" s="121"/>
      <c r="F1651" s="121"/>
      <c r="G1651" s="121"/>
      <c r="H1651" s="51"/>
      <c r="I1651" s="51"/>
      <c r="J1651" s="121"/>
      <c r="K1651" s="121"/>
      <c r="L1651" s="121"/>
      <c r="M1651" s="122"/>
      <c r="N1651" s="87"/>
      <c r="O1651" s="80"/>
      <c r="P1651" s="90"/>
      <c r="Q1651" s="91"/>
      <c r="R1651" s="83"/>
      <c r="S1651" s="83"/>
      <c r="T1651" s="92"/>
      <c r="U1651" s="92"/>
      <c r="V1651" s="92"/>
      <c r="W1651" s="92"/>
      <c r="X1651" s="92"/>
      <c r="Y1651" s="78"/>
    </row>
    <row r="1652" spans="1:87">
      <c r="A1652" s="97" t="s">
        <v>16</v>
      </c>
      <c r="B1652" s="119"/>
      <c r="C1652" s="120"/>
      <c r="D1652" s="121"/>
      <c r="E1652" s="123"/>
      <c r="F1652" s="123"/>
      <c r="G1652" s="123"/>
      <c r="H1652" s="121"/>
      <c r="I1652" s="121"/>
      <c r="J1652" s="121"/>
      <c r="K1652" s="121"/>
      <c r="L1652" s="121"/>
      <c r="M1652" s="122"/>
      <c r="N1652" s="87"/>
      <c r="O1652" s="80"/>
      <c r="P1652" s="90"/>
      <c r="Q1652" s="91"/>
      <c r="R1652" s="83"/>
      <c r="S1652" s="83"/>
      <c r="T1652" s="92"/>
      <c r="U1652" s="92"/>
      <c r="V1652" s="92"/>
      <c r="W1652" s="92"/>
      <c r="X1652" s="92"/>
      <c r="Y1652" s="78"/>
    </row>
    <row r="1653" spans="1:87">
      <c r="A1653" s="97" t="s">
        <v>22</v>
      </c>
      <c r="B1653" s="119"/>
      <c r="C1653" s="120"/>
      <c r="D1653" s="121"/>
      <c r="E1653" s="123"/>
      <c r="F1653" s="123"/>
      <c r="G1653" s="121"/>
      <c r="H1653" s="121"/>
      <c r="I1653" s="121"/>
      <c r="J1653" s="121"/>
      <c r="K1653" s="121"/>
      <c r="L1653" s="121"/>
      <c r="M1653" s="122"/>
      <c r="N1653" s="87"/>
      <c r="O1653" s="80"/>
      <c r="P1653" s="90"/>
      <c r="Q1653" s="91"/>
      <c r="R1653" s="83"/>
      <c r="S1653" s="83"/>
      <c r="T1653" s="92"/>
      <c r="U1653" s="92"/>
      <c r="V1653" s="92"/>
      <c r="W1653" s="92"/>
      <c r="X1653" s="92"/>
      <c r="Y1653" s="78"/>
    </row>
    <row r="1654" spans="1:87">
      <c r="A1654" s="97" t="s">
        <v>28</v>
      </c>
      <c r="B1654" s="119"/>
      <c r="C1654" s="120"/>
      <c r="D1654" s="121"/>
      <c r="E1654" s="121"/>
      <c r="F1654" s="123"/>
      <c r="G1654" s="121"/>
      <c r="H1654" s="121"/>
      <c r="I1654" s="121"/>
      <c r="J1654" s="121"/>
      <c r="K1654" s="121"/>
      <c r="L1654" s="121"/>
      <c r="M1654" s="122"/>
      <c r="N1654" s="72"/>
      <c r="O1654" s="80"/>
      <c r="P1654" s="74"/>
      <c r="Q1654" s="91"/>
      <c r="R1654" s="83"/>
      <c r="S1654" s="83"/>
      <c r="T1654" s="92"/>
      <c r="U1654" s="92"/>
      <c r="V1654" s="92"/>
      <c r="W1654" s="92"/>
      <c r="X1654" s="92"/>
      <c r="Y1654" s="78"/>
    </row>
    <row r="1655" spans="1:87">
      <c r="A1655" s="97" t="s">
        <v>34</v>
      </c>
      <c r="B1655" s="119"/>
      <c r="C1655" s="120"/>
      <c r="D1655" s="121"/>
      <c r="E1655" s="121"/>
      <c r="F1655" s="121"/>
      <c r="G1655" s="121"/>
      <c r="H1655" s="121"/>
      <c r="I1655" s="121"/>
      <c r="J1655" s="121"/>
      <c r="K1655" s="121"/>
      <c r="L1655" s="121"/>
      <c r="M1655" s="122"/>
      <c r="N1655" s="88"/>
      <c r="O1655" s="80"/>
      <c r="P1655" s="93"/>
      <c r="Q1655" s="91"/>
      <c r="R1655" s="83"/>
      <c r="S1655" s="83"/>
      <c r="T1655" s="92"/>
      <c r="U1655" s="92"/>
      <c r="V1655" s="92"/>
      <c r="W1655" s="92"/>
      <c r="X1655" s="92"/>
      <c r="Y1655" s="78"/>
    </row>
    <row r="1656" spans="1:87" ht="15.75" thickBot="1">
      <c r="A1656" s="97" t="s">
        <v>40</v>
      </c>
      <c r="B1656" s="124"/>
      <c r="C1656" s="125"/>
      <c r="D1656" s="126"/>
      <c r="E1656" s="126"/>
      <c r="F1656" s="126"/>
      <c r="G1656" s="126"/>
      <c r="H1656" s="126"/>
      <c r="I1656" s="126"/>
      <c r="J1656" s="126"/>
      <c r="K1656" s="126"/>
      <c r="L1656" s="126"/>
      <c r="M1656" s="127"/>
      <c r="N1656" s="89"/>
      <c r="O1656" s="80"/>
      <c r="P1656" s="94"/>
      <c r="Q1656" s="91"/>
      <c r="R1656" s="83"/>
      <c r="S1656" s="83"/>
      <c r="T1656" s="92"/>
      <c r="U1656" s="92"/>
      <c r="V1656" s="92"/>
      <c r="W1656" s="92"/>
      <c r="X1656" s="92"/>
      <c r="Y1656" s="78"/>
    </row>
    <row r="1657" spans="1:87">
      <c r="B1657" s="37"/>
      <c r="C1657" s="37"/>
      <c r="D1657" s="71"/>
      <c r="E1657" s="71"/>
      <c r="F1657" s="71"/>
      <c r="G1657" s="71"/>
      <c r="H1657" s="71"/>
      <c r="I1657" s="71"/>
      <c r="J1657" s="71"/>
      <c r="K1657" s="71"/>
      <c r="L1657" s="71"/>
      <c r="M1657" s="71"/>
      <c r="N1657" s="128" t="str">
        <f>IF(OR(ISBLANK(O1649),AND(ISBLANK(R1649),ISBLANK($R$6))),"","RESULT-PLATE-ID1:"&amp;O1649&amp;"|ID2:"&amp;P1649&amp;"|Date:"&amp;IF(ISBLANK(Q1649),,DAY(Q1649)&amp;"/"&amp;MONTH(Q1649)&amp;"/"&amp;YEAR(Q1649))&amp;"|DrugLayout:"&amp;IF(ISBLANK(R1649),$R$6,R1649)&amp;"|Country:"&amp;IF(ISBLANK(S1649),$S$6,S1649)&amp;"|StudySiteName:"&amp;IF(ISBLANK(T1649),$T$6,T1649)&amp;"|Method:"&amp;IF(ISBLANK(U1649),$U$6,U1649)&amp;"|Lat:"&amp;IF(ISBLANK(V1649),$V$6,V1649)&amp;"|Lon:"&amp;IF(ISBLANK(W1649),$W$6,W1649)&amp;"|Batch:"&amp;IF(ISBLANK(X1649),IF(ISBLANK($X$6),,DAY($X$6)&amp;"/"&amp;MONTH($X$6)&amp;"/"&amp;YEAR($X$6)),DAY(X1649)&amp;"/"&amp;MONTH(X1649)&amp;"/"&amp;YEAR(X1649))&amp;"")</f>
        <v/>
      </c>
      <c r="O1657" s="129"/>
      <c r="P1657" s="130"/>
      <c r="Q1657" s="131"/>
      <c r="R1657" s="132"/>
      <c r="S1657" s="132"/>
      <c r="T1657" s="133"/>
      <c r="U1657" s="133"/>
      <c r="V1657" s="133"/>
      <c r="W1657" s="133"/>
      <c r="X1657" s="133"/>
      <c r="Y1657" s="78"/>
    </row>
    <row r="1658" spans="1:87">
      <c r="B1658" s="37"/>
      <c r="C1658" s="102"/>
      <c r="D1658" s="71"/>
      <c r="E1658" s="71"/>
      <c r="F1658" s="71"/>
      <c r="G1658" s="71"/>
      <c r="H1658" s="71"/>
      <c r="I1658" s="71"/>
      <c r="J1658" s="71"/>
      <c r="K1658" s="71"/>
      <c r="L1658" s="71"/>
      <c r="M1658" s="71"/>
      <c r="N1658" s="71"/>
      <c r="O1658" s="80"/>
      <c r="P1658" s="92"/>
      <c r="Q1658" s="91"/>
      <c r="R1658" s="83"/>
      <c r="S1658" s="83"/>
      <c r="T1658" s="92"/>
      <c r="U1658" s="92"/>
      <c r="V1658" s="92"/>
      <c r="W1658" s="92"/>
      <c r="X1658" s="92"/>
      <c r="Y1658" s="78"/>
    </row>
    <row r="1659" spans="1:87" s="79" customFormat="1">
      <c r="A1659" s="70"/>
      <c r="B1659" s="37"/>
      <c r="C1659" s="37"/>
      <c r="D1659" s="70"/>
      <c r="E1659" s="70"/>
      <c r="F1659" s="70"/>
      <c r="G1659" s="70"/>
      <c r="H1659" s="70"/>
      <c r="I1659" s="70"/>
      <c r="J1659" s="70"/>
      <c r="K1659" s="70"/>
      <c r="L1659" s="70"/>
      <c r="M1659" s="70"/>
      <c r="N1659" s="71"/>
      <c r="O1659" s="73"/>
      <c r="Q1659" s="75"/>
      <c r="R1659" s="76"/>
      <c r="S1659" s="76"/>
      <c r="T1659" s="77"/>
      <c r="U1659" s="77"/>
      <c r="V1659" s="77"/>
      <c r="W1659" s="77"/>
      <c r="X1659" s="77"/>
      <c r="Y1659" s="78"/>
      <c r="BN1659" s="9"/>
      <c r="BO1659" s="9"/>
      <c r="BP1659" s="9"/>
      <c r="BQ1659" s="9"/>
      <c r="BR1659" s="9"/>
      <c r="BS1659" s="9"/>
      <c r="BT1659" s="9"/>
      <c r="BU1659" s="9"/>
      <c r="BV1659" s="9"/>
      <c r="BW1659" s="9"/>
      <c r="BX1659" s="9"/>
      <c r="BY1659" s="9"/>
      <c r="BZ1659" s="9"/>
      <c r="CA1659" s="9"/>
      <c r="CB1659" s="9"/>
      <c r="CC1659" s="9"/>
      <c r="CD1659" s="9"/>
      <c r="CE1659" s="9"/>
      <c r="CF1659" s="9"/>
      <c r="CG1659" s="9"/>
      <c r="CH1659" s="9"/>
      <c r="CI1659" s="9"/>
    </row>
    <row r="1660" spans="1:87" s="79" customFormat="1">
      <c r="A1660" s="70"/>
      <c r="B1660" s="37"/>
      <c r="C1660" s="37"/>
      <c r="D1660" s="70"/>
      <c r="E1660" s="70"/>
      <c r="F1660" s="70"/>
      <c r="G1660" s="70"/>
      <c r="H1660" s="70"/>
      <c r="I1660" s="70"/>
      <c r="J1660" s="70"/>
      <c r="K1660" s="70"/>
      <c r="L1660" s="70"/>
      <c r="M1660" s="70"/>
      <c r="N1660" s="95"/>
      <c r="O1660" s="73"/>
      <c r="Q1660" s="75"/>
      <c r="R1660" s="76"/>
      <c r="S1660" s="76"/>
      <c r="T1660" s="77"/>
      <c r="U1660" s="77"/>
      <c r="V1660" s="77"/>
      <c r="W1660" s="77"/>
      <c r="X1660" s="77"/>
      <c r="Y1660" s="78"/>
      <c r="BN1660" s="9"/>
      <c r="BO1660" s="9"/>
      <c r="BP1660" s="9"/>
      <c r="BQ1660" s="9"/>
      <c r="BR1660" s="9"/>
      <c r="BS1660" s="9"/>
      <c r="BT1660" s="9"/>
      <c r="BU1660" s="9"/>
      <c r="BV1660" s="9"/>
      <c r="BW1660" s="9"/>
      <c r="BX1660" s="9"/>
      <c r="BY1660" s="9"/>
      <c r="BZ1660" s="9"/>
      <c r="CA1660" s="9"/>
      <c r="CB1660" s="9"/>
      <c r="CC1660" s="9"/>
      <c r="CD1660" s="9"/>
      <c r="CE1660" s="9"/>
      <c r="CF1660" s="9"/>
      <c r="CG1660" s="9"/>
      <c r="CH1660" s="9"/>
      <c r="CI1660" s="9"/>
    </row>
    <row r="1661" spans="1:87" s="79" customFormat="1">
      <c r="A1661" s="70"/>
      <c r="B1661" s="37"/>
      <c r="C1661" s="37"/>
      <c r="D1661" s="70"/>
      <c r="E1661" s="70"/>
      <c r="F1661" s="70"/>
      <c r="G1661" s="70"/>
      <c r="H1661" s="70"/>
      <c r="I1661" s="70"/>
      <c r="J1661" s="70"/>
      <c r="K1661" s="70"/>
      <c r="L1661" s="70"/>
      <c r="M1661" s="70"/>
      <c r="N1661" s="30"/>
      <c r="O1661" s="73"/>
      <c r="Q1661" s="75"/>
      <c r="R1661" s="76"/>
      <c r="S1661" s="76"/>
      <c r="T1661" s="77"/>
      <c r="U1661" s="77"/>
      <c r="V1661" s="77"/>
      <c r="W1661" s="77"/>
      <c r="X1661" s="77"/>
      <c r="Y1661" s="78"/>
      <c r="BN1661" s="9"/>
      <c r="BO1661" s="9"/>
      <c r="BP1661" s="9"/>
      <c r="BQ1661" s="9"/>
      <c r="BR1661" s="9"/>
      <c r="BS1661" s="9"/>
      <c r="BT1661" s="9"/>
      <c r="BU1661" s="9"/>
      <c r="BV1661" s="9"/>
      <c r="BW1661" s="9"/>
      <c r="BX1661" s="9"/>
      <c r="BY1661" s="9"/>
      <c r="BZ1661" s="9"/>
      <c r="CA1661" s="9"/>
      <c r="CB1661" s="9"/>
      <c r="CC1661" s="9"/>
      <c r="CD1661" s="9"/>
      <c r="CE1661" s="9"/>
      <c r="CF1661" s="9"/>
      <c r="CG1661" s="9"/>
      <c r="CH1661" s="9"/>
      <c r="CI1661" s="9"/>
    </row>
    <row r="1662" spans="1:87" s="79" customFormat="1">
      <c r="A1662" s="70"/>
      <c r="B1662" s="37"/>
      <c r="C1662" s="37"/>
      <c r="D1662" s="70"/>
      <c r="E1662" s="70"/>
      <c r="F1662" s="70"/>
      <c r="G1662" s="70"/>
      <c r="H1662" s="70"/>
      <c r="I1662" s="70"/>
      <c r="J1662" s="70"/>
      <c r="K1662" s="70"/>
      <c r="L1662" s="70"/>
      <c r="M1662" s="70"/>
      <c r="N1662" s="87"/>
      <c r="O1662" s="73"/>
      <c r="Q1662" s="75"/>
      <c r="R1662" s="76"/>
      <c r="S1662" s="76"/>
      <c r="T1662" s="77"/>
      <c r="U1662" s="77"/>
      <c r="V1662" s="77"/>
      <c r="W1662" s="77"/>
      <c r="X1662" s="77"/>
      <c r="Y1662" s="78"/>
      <c r="BN1662" s="9"/>
      <c r="BO1662" s="9"/>
      <c r="BP1662" s="9"/>
      <c r="BQ1662" s="9"/>
      <c r="BR1662" s="9"/>
      <c r="BS1662" s="9"/>
      <c r="BT1662" s="9"/>
      <c r="BU1662" s="9"/>
      <c r="BV1662" s="9"/>
      <c r="BW1662" s="9"/>
      <c r="BX1662" s="9"/>
      <c r="BY1662" s="9"/>
      <c r="BZ1662" s="9"/>
      <c r="CA1662" s="9"/>
      <c r="CB1662" s="9"/>
      <c r="CC1662" s="9"/>
      <c r="CD1662" s="9"/>
      <c r="CE1662" s="9"/>
      <c r="CF1662" s="9"/>
      <c r="CG1662" s="9"/>
      <c r="CH1662" s="9"/>
      <c r="CI1662" s="9"/>
    </row>
    <row r="1663" spans="1:87" s="79" customFormat="1">
      <c r="A1663" s="70"/>
      <c r="B1663" s="37"/>
      <c r="C1663" s="37"/>
      <c r="D1663" s="70"/>
      <c r="E1663" s="70"/>
      <c r="F1663" s="70"/>
      <c r="G1663" s="70"/>
      <c r="H1663" s="70"/>
      <c r="I1663" s="70"/>
      <c r="J1663" s="70"/>
      <c r="K1663" s="70"/>
      <c r="L1663" s="70"/>
      <c r="M1663" s="70"/>
      <c r="N1663" s="87"/>
      <c r="O1663" s="73"/>
      <c r="Q1663" s="75"/>
      <c r="R1663" s="76"/>
      <c r="S1663" s="76"/>
      <c r="T1663" s="77"/>
      <c r="U1663" s="77"/>
      <c r="V1663" s="77"/>
      <c r="W1663" s="77"/>
      <c r="X1663" s="77"/>
      <c r="Y1663" s="78"/>
      <c r="BN1663" s="9"/>
      <c r="BO1663" s="9"/>
      <c r="BP1663" s="9"/>
      <c r="BQ1663" s="9"/>
      <c r="BR1663" s="9"/>
      <c r="BS1663" s="9"/>
      <c r="BT1663" s="9"/>
      <c r="BU1663" s="9"/>
      <c r="BV1663" s="9"/>
      <c r="BW1663" s="9"/>
      <c r="BX1663" s="9"/>
      <c r="BY1663" s="9"/>
      <c r="BZ1663" s="9"/>
      <c r="CA1663" s="9"/>
      <c r="CB1663" s="9"/>
      <c r="CC1663" s="9"/>
      <c r="CD1663" s="9"/>
      <c r="CE1663" s="9"/>
      <c r="CF1663" s="9"/>
      <c r="CG1663" s="9"/>
      <c r="CH1663" s="9"/>
      <c r="CI1663" s="9"/>
    </row>
    <row r="1664" spans="1:87" s="79" customFormat="1">
      <c r="A1664" s="70"/>
      <c r="B1664" s="37"/>
      <c r="C1664" s="37"/>
      <c r="D1664" s="70"/>
      <c r="E1664" s="70"/>
      <c r="F1664" s="70"/>
      <c r="G1664" s="70"/>
      <c r="H1664" s="70"/>
      <c r="I1664" s="70"/>
      <c r="J1664" s="70"/>
      <c r="K1664" s="70"/>
      <c r="L1664" s="70"/>
      <c r="M1664" s="70"/>
      <c r="N1664" s="87"/>
      <c r="O1664" s="73"/>
      <c r="Q1664" s="75"/>
      <c r="R1664" s="76"/>
      <c r="S1664" s="76"/>
      <c r="T1664" s="77"/>
      <c r="U1664" s="77"/>
      <c r="V1664" s="77"/>
      <c r="W1664" s="77"/>
      <c r="X1664" s="77"/>
      <c r="Y1664" s="78"/>
      <c r="BN1664" s="9"/>
      <c r="BO1664" s="9"/>
      <c r="BP1664" s="9"/>
      <c r="BQ1664" s="9"/>
      <c r="BR1664" s="9"/>
      <c r="BS1664" s="9"/>
      <c r="BT1664" s="9"/>
      <c r="BU1664" s="9"/>
      <c r="BV1664" s="9"/>
      <c r="BW1664" s="9"/>
      <c r="BX1664" s="9"/>
      <c r="BY1664" s="9"/>
      <c r="BZ1664" s="9"/>
      <c r="CA1664" s="9"/>
      <c r="CB1664" s="9"/>
      <c r="CC1664" s="9"/>
      <c r="CD1664" s="9"/>
      <c r="CE1664" s="9"/>
      <c r="CF1664" s="9"/>
      <c r="CG1664" s="9"/>
      <c r="CH1664" s="9"/>
      <c r="CI1664" s="9"/>
    </row>
    <row r="1665" spans="1:87" s="79" customFormat="1">
      <c r="A1665" s="70"/>
      <c r="B1665" s="37"/>
      <c r="C1665" s="37"/>
      <c r="D1665" s="70"/>
      <c r="E1665" s="70"/>
      <c r="F1665" s="70"/>
      <c r="G1665" s="70"/>
      <c r="H1665" s="70"/>
      <c r="I1665" s="70"/>
      <c r="J1665" s="70"/>
      <c r="K1665" s="70"/>
      <c r="L1665" s="70"/>
      <c r="M1665" s="70"/>
      <c r="N1665" s="87"/>
      <c r="O1665" s="73"/>
      <c r="Q1665" s="75"/>
      <c r="R1665" s="76"/>
      <c r="S1665" s="76"/>
      <c r="T1665" s="77"/>
      <c r="U1665" s="77"/>
      <c r="V1665" s="77"/>
      <c r="W1665" s="77"/>
      <c r="X1665" s="77"/>
      <c r="Y1665" s="78"/>
      <c r="BN1665" s="9"/>
      <c r="BO1665" s="9"/>
      <c r="BP1665" s="9"/>
      <c r="BQ1665" s="9"/>
      <c r="BR1665" s="9"/>
      <c r="BS1665" s="9"/>
      <c r="BT1665" s="9"/>
      <c r="BU1665" s="9"/>
      <c r="BV1665" s="9"/>
      <c r="BW1665" s="9"/>
      <c r="BX1665" s="9"/>
      <c r="BY1665" s="9"/>
      <c r="BZ1665" s="9"/>
      <c r="CA1665" s="9"/>
      <c r="CB1665" s="9"/>
      <c r="CC1665" s="9"/>
      <c r="CD1665" s="9"/>
      <c r="CE1665" s="9"/>
      <c r="CF1665" s="9"/>
      <c r="CG1665" s="9"/>
      <c r="CH1665" s="9"/>
      <c r="CI1665" s="9"/>
    </row>
    <row r="1666" spans="1:87" s="79" customFormat="1">
      <c r="A1666" s="70"/>
      <c r="B1666" s="37"/>
      <c r="C1666" s="37"/>
      <c r="D1666" s="70"/>
      <c r="E1666" s="70"/>
      <c r="F1666" s="70"/>
      <c r="G1666" s="70"/>
      <c r="H1666" s="70"/>
      <c r="I1666" s="70"/>
      <c r="J1666" s="70"/>
      <c r="K1666" s="70"/>
      <c r="L1666" s="70"/>
      <c r="M1666" s="70"/>
      <c r="N1666" s="72"/>
      <c r="O1666" s="73"/>
      <c r="Q1666" s="75"/>
      <c r="R1666" s="76"/>
      <c r="S1666" s="76"/>
      <c r="T1666" s="77"/>
      <c r="U1666" s="77"/>
      <c r="V1666" s="77"/>
      <c r="W1666" s="77"/>
      <c r="X1666" s="77"/>
      <c r="Y1666" s="78"/>
      <c r="BN1666" s="9"/>
      <c r="BO1666" s="9"/>
      <c r="BP1666" s="9"/>
      <c r="BQ1666" s="9"/>
      <c r="BR1666" s="9"/>
      <c r="BS1666" s="9"/>
      <c r="BT1666" s="9"/>
      <c r="BU1666" s="9"/>
      <c r="BV1666" s="9"/>
      <c r="BW1666" s="9"/>
      <c r="BX1666" s="9"/>
      <c r="BY1666" s="9"/>
      <c r="BZ1666" s="9"/>
      <c r="CA1666" s="9"/>
      <c r="CB1666" s="9"/>
      <c r="CC1666" s="9"/>
      <c r="CD1666" s="9"/>
      <c r="CE1666" s="9"/>
      <c r="CF1666" s="9"/>
      <c r="CG1666" s="9"/>
      <c r="CH1666" s="9"/>
      <c r="CI1666" s="9"/>
    </row>
    <row r="1667" spans="1:87" s="79" customFormat="1">
      <c r="A1667" s="70"/>
      <c r="B1667" s="37"/>
      <c r="C1667" s="37"/>
      <c r="D1667" s="70"/>
      <c r="E1667" s="70"/>
      <c r="F1667" s="70"/>
      <c r="G1667" s="70"/>
      <c r="H1667" s="70"/>
      <c r="I1667" s="70"/>
      <c r="J1667" s="70"/>
      <c r="K1667" s="70"/>
      <c r="L1667" s="70"/>
      <c r="M1667" s="70"/>
      <c r="N1667" s="88"/>
      <c r="O1667" s="73"/>
      <c r="Q1667" s="75"/>
      <c r="R1667" s="76"/>
      <c r="S1667" s="76"/>
      <c r="T1667" s="77"/>
      <c r="U1667" s="77"/>
      <c r="V1667" s="77"/>
      <c r="W1667" s="77"/>
      <c r="X1667" s="77"/>
      <c r="Y1667" s="78"/>
      <c r="BN1667" s="9"/>
      <c r="BO1667" s="9"/>
      <c r="BP1667" s="9"/>
      <c r="BQ1667" s="9"/>
      <c r="BR1667" s="9"/>
      <c r="BS1667" s="9"/>
      <c r="BT1667" s="9"/>
      <c r="BU1667" s="9"/>
      <c r="BV1667" s="9"/>
      <c r="BW1667" s="9"/>
      <c r="BX1667" s="9"/>
      <c r="BY1667" s="9"/>
      <c r="BZ1667" s="9"/>
      <c r="CA1667" s="9"/>
      <c r="CB1667" s="9"/>
      <c r="CC1667" s="9"/>
      <c r="CD1667" s="9"/>
      <c r="CE1667" s="9"/>
      <c r="CF1667" s="9"/>
      <c r="CG1667" s="9"/>
      <c r="CH1667" s="9"/>
      <c r="CI1667" s="9"/>
    </row>
    <row r="1668" spans="1:87" s="79" customFormat="1">
      <c r="A1668" s="70"/>
      <c r="B1668" s="37"/>
      <c r="C1668" s="37"/>
      <c r="D1668" s="70"/>
      <c r="E1668" s="70"/>
      <c r="F1668" s="70"/>
      <c r="G1668" s="70"/>
      <c r="H1668" s="70"/>
      <c r="I1668" s="70"/>
      <c r="J1668" s="70"/>
      <c r="K1668" s="70"/>
      <c r="L1668" s="70"/>
      <c r="M1668" s="70"/>
      <c r="N1668" s="89"/>
      <c r="O1668" s="73"/>
      <c r="Q1668" s="75"/>
      <c r="R1668" s="76"/>
      <c r="S1668" s="76"/>
      <c r="T1668" s="77"/>
      <c r="U1668" s="77"/>
      <c r="V1668" s="77"/>
      <c r="W1668" s="77"/>
      <c r="X1668" s="77"/>
      <c r="Y1668" s="78"/>
      <c r="BN1668" s="9"/>
      <c r="BO1668" s="9"/>
      <c r="BP1668" s="9"/>
      <c r="BQ1668" s="9"/>
      <c r="BR1668" s="9"/>
      <c r="BS1668" s="9"/>
      <c r="BT1668" s="9"/>
      <c r="BU1668" s="9"/>
      <c r="BV1668" s="9"/>
      <c r="BW1668" s="9"/>
      <c r="BX1668" s="9"/>
      <c r="BY1668" s="9"/>
      <c r="BZ1668" s="9"/>
      <c r="CA1668" s="9"/>
      <c r="CB1668" s="9"/>
      <c r="CC1668" s="9"/>
      <c r="CD1668" s="9"/>
      <c r="CE1668" s="9"/>
      <c r="CF1668" s="9"/>
      <c r="CG1668" s="9"/>
      <c r="CH1668" s="9"/>
      <c r="CI1668" s="9"/>
    </row>
    <row r="1669" spans="1:87" s="79" customFormat="1">
      <c r="A1669" s="70"/>
      <c r="B1669" s="37"/>
      <c r="C1669" s="37"/>
      <c r="D1669" s="70"/>
      <c r="E1669" s="70"/>
      <c r="F1669" s="70"/>
      <c r="G1669" s="70"/>
      <c r="H1669" s="70"/>
      <c r="I1669" s="70"/>
      <c r="J1669" s="70"/>
      <c r="K1669" s="70"/>
      <c r="L1669" s="70"/>
      <c r="M1669" s="70"/>
      <c r="N1669" s="163"/>
      <c r="O1669" s="73"/>
      <c r="Q1669" s="75"/>
      <c r="R1669" s="76"/>
      <c r="S1669" s="76"/>
      <c r="T1669" s="77"/>
      <c r="U1669" s="77"/>
      <c r="V1669" s="77"/>
      <c r="W1669" s="77"/>
      <c r="X1669" s="77"/>
      <c r="Y1669" s="78"/>
      <c r="BN1669" s="9"/>
      <c r="BO1669" s="9"/>
      <c r="BP1669" s="9"/>
      <c r="BQ1669" s="9"/>
      <c r="BR1669" s="9"/>
      <c r="BS1669" s="9"/>
      <c r="BT1669" s="9"/>
      <c r="BU1669" s="9"/>
      <c r="BV1669" s="9"/>
      <c r="BW1669" s="9"/>
      <c r="BX1669" s="9"/>
      <c r="BY1669" s="9"/>
      <c r="BZ1669" s="9"/>
      <c r="CA1669" s="9"/>
      <c r="CB1669" s="9"/>
      <c r="CC1669" s="9"/>
      <c r="CD1669" s="9"/>
      <c r="CE1669" s="9"/>
      <c r="CF1669" s="9"/>
      <c r="CG1669" s="9"/>
      <c r="CH1669" s="9"/>
      <c r="CI1669" s="9"/>
    </row>
    <row r="1670" spans="1:87" s="79" customFormat="1">
      <c r="A1670" s="70"/>
      <c r="B1670" s="37"/>
      <c r="C1670" s="37"/>
      <c r="D1670" s="70"/>
      <c r="E1670" s="70"/>
      <c r="F1670" s="70"/>
      <c r="G1670" s="70"/>
      <c r="H1670" s="70"/>
      <c r="I1670" s="70"/>
      <c r="J1670" s="70"/>
      <c r="K1670" s="70"/>
      <c r="L1670" s="70"/>
      <c r="M1670" s="70"/>
      <c r="N1670" s="70"/>
      <c r="O1670" s="73"/>
      <c r="Q1670" s="75"/>
      <c r="R1670" s="76"/>
      <c r="S1670" s="76"/>
      <c r="T1670" s="77"/>
      <c r="U1670" s="77"/>
      <c r="V1670" s="77"/>
      <c r="W1670" s="77"/>
      <c r="X1670" s="77"/>
      <c r="Y1670" s="78"/>
      <c r="BN1670" s="9"/>
      <c r="BO1670" s="9"/>
      <c r="BP1670" s="9"/>
      <c r="BQ1670" s="9"/>
      <c r="BR1670" s="9"/>
      <c r="BS1670" s="9"/>
      <c r="BT1670" s="9"/>
      <c r="BU1670" s="9"/>
      <c r="BV1670" s="9"/>
      <c r="BW1670" s="9"/>
      <c r="BX1670" s="9"/>
      <c r="BY1670" s="9"/>
      <c r="BZ1670" s="9"/>
      <c r="CA1670" s="9"/>
      <c r="CB1670" s="9"/>
      <c r="CC1670" s="9"/>
      <c r="CD1670" s="9"/>
      <c r="CE1670" s="9"/>
      <c r="CF1670" s="9"/>
      <c r="CG1670" s="9"/>
      <c r="CH1670" s="9"/>
      <c r="CI1670" s="9"/>
    </row>
    <row r="1671" spans="1:87" s="79" customFormat="1">
      <c r="A1671" s="70"/>
      <c r="B1671" s="37"/>
      <c r="C1671" s="37"/>
      <c r="D1671" s="70"/>
      <c r="E1671" s="70"/>
      <c r="F1671" s="70"/>
      <c r="G1671" s="70"/>
      <c r="H1671" s="70"/>
      <c r="I1671" s="70"/>
      <c r="J1671" s="70"/>
      <c r="K1671" s="70"/>
      <c r="L1671" s="70"/>
      <c r="M1671" s="70"/>
      <c r="N1671" s="70"/>
      <c r="O1671" s="73"/>
      <c r="Q1671" s="75"/>
      <c r="R1671" s="76"/>
      <c r="S1671" s="76"/>
      <c r="T1671" s="77"/>
      <c r="U1671" s="77"/>
      <c r="V1671" s="77"/>
      <c r="W1671" s="77"/>
      <c r="X1671" s="77"/>
      <c r="Y1671" s="78"/>
      <c r="BN1671" s="9"/>
      <c r="BO1671" s="9"/>
      <c r="BP1671" s="9"/>
      <c r="BQ1671" s="9"/>
      <c r="BR1671" s="9"/>
      <c r="BS1671" s="9"/>
      <c r="BT1671" s="9"/>
      <c r="BU1671" s="9"/>
      <c r="BV1671" s="9"/>
      <c r="BW1671" s="9"/>
      <c r="BX1671" s="9"/>
      <c r="BY1671" s="9"/>
      <c r="BZ1671" s="9"/>
      <c r="CA1671" s="9"/>
      <c r="CB1671" s="9"/>
      <c r="CC1671" s="9"/>
      <c r="CD1671" s="9"/>
      <c r="CE1671" s="9"/>
      <c r="CF1671" s="9"/>
      <c r="CG1671" s="9"/>
      <c r="CH1671" s="9"/>
      <c r="CI1671" s="9"/>
    </row>
    <row r="1672" spans="1:87" s="79" customFormat="1">
      <c r="A1672" s="70"/>
      <c r="B1672" s="37"/>
      <c r="C1672" s="37"/>
      <c r="D1672" s="70"/>
      <c r="E1672" s="70"/>
      <c r="F1672" s="70"/>
      <c r="G1672" s="70"/>
      <c r="H1672" s="70"/>
      <c r="I1672" s="70"/>
      <c r="J1672" s="70"/>
      <c r="K1672" s="70"/>
      <c r="L1672" s="70"/>
      <c r="M1672" s="70"/>
      <c r="N1672" s="30"/>
      <c r="O1672" s="73"/>
      <c r="Q1672" s="75"/>
      <c r="R1672" s="76"/>
      <c r="S1672" s="76"/>
      <c r="T1672" s="77"/>
      <c r="U1672" s="77"/>
      <c r="V1672" s="77"/>
      <c r="W1672" s="77"/>
      <c r="X1672" s="77"/>
      <c r="Y1672" s="78"/>
      <c r="BN1672" s="9"/>
      <c r="BO1672" s="9"/>
      <c r="BP1672" s="9"/>
      <c r="BQ1672" s="9"/>
      <c r="BR1672" s="9"/>
      <c r="BS1672" s="9"/>
      <c r="BT1672" s="9"/>
      <c r="BU1672" s="9"/>
      <c r="BV1672" s="9"/>
      <c r="BW1672" s="9"/>
      <c r="BX1672" s="9"/>
      <c r="BY1672" s="9"/>
      <c r="BZ1672" s="9"/>
      <c r="CA1672" s="9"/>
      <c r="CB1672" s="9"/>
      <c r="CC1672" s="9"/>
      <c r="CD1672" s="9"/>
      <c r="CE1672" s="9"/>
      <c r="CF1672" s="9"/>
      <c r="CG1672" s="9"/>
      <c r="CH1672" s="9"/>
      <c r="CI1672" s="9"/>
    </row>
    <row r="1673" spans="1:87" s="79" customFormat="1">
      <c r="A1673" s="70"/>
      <c r="B1673" s="37"/>
      <c r="C1673" s="37"/>
      <c r="D1673" s="70"/>
      <c r="E1673" s="70"/>
      <c r="F1673" s="70"/>
      <c r="G1673" s="70"/>
      <c r="H1673" s="70"/>
      <c r="I1673" s="70"/>
      <c r="J1673" s="70"/>
      <c r="K1673" s="70"/>
      <c r="L1673" s="70"/>
      <c r="M1673" s="70"/>
      <c r="N1673" s="87"/>
      <c r="O1673" s="73"/>
      <c r="Q1673" s="75"/>
      <c r="R1673" s="76"/>
      <c r="S1673" s="76"/>
      <c r="T1673" s="77"/>
      <c r="U1673" s="77"/>
      <c r="V1673" s="77"/>
      <c r="W1673" s="77"/>
      <c r="X1673" s="77"/>
      <c r="Y1673" s="78"/>
      <c r="BN1673" s="9"/>
      <c r="BO1673" s="9"/>
      <c r="BP1673" s="9"/>
      <c r="BQ1673" s="9"/>
      <c r="BR1673" s="9"/>
      <c r="BS1673" s="9"/>
      <c r="BT1673" s="9"/>
      <c r="BU1673" s="9"/>
      <c r="BV1673" s="9"/>
      <c r="BW1673" s="9"/>
      <c r="BX1673" s="9"/>
      <c r="BY1673" s="9"/>
      <c r="BZ1673" s="9"/>
      <c r="CA1673" s="9"/>
      <c r="CB1673" s="9"/>
      <c r="CC1673" s="9"/>
      <c r="CD1673" s="9"/>
      <c r="CE1673" s="9"/>
      <c r="CF1673" s="9"/>
      <c r="CG1673" s="9"/>
      <c r="CH1673" s="9"/>
      <c r="CI1673" s="9"/>
    </row>
    <row r="1674" spans="1:87" s="79" customFormat="1">
      <c r="A1674" s="70"/>
      <c r="B1674" s="37"/>
      <c r="C1674" s="37"/>
      <c r="D1674" s="70"/>
      <c r="E1674" s="70"/>
      <c r="F1674" s="70"/>
      <c r="G1674" s="70"/>
      <c r="H1674" s="70"/>
      <c r="I1674" s="70"/>
      <c r="J1674" s="70"/>
      <c r="K1674" s="70"/>
      <c r="L1674" s="70"/>
      <c r="M1674" s="70"/>
      <c r="N1674" s="87"/>
      <c r="O1674" s="73"/>
      <c r="Q1674" s="75"/>
      <c r="R1674" s="76"/>
      <c r="S1674" s="76"/>
      <c r="T1674" s="77"/>
      <c r="U1674" s="77"/>
      <c r="V1674" s="77"/>
      <c r="W1674" s="77"/>
      <c r="X1674" s="77"/>
      <c r="Y1674" s="78"/>
      <c r="BN1674" s="9"/>
      <c r="BO1674" s="9"/>
      <c r="BP1674" s="9"/>
      <c r="BQ1674" s="9"/>
      <c r="BR1674" s="9"/>
      <c r="BS1674" s="9"/>
      <c r="BT1674" s="9"/>
      <c r="BU1674" s="9"/>
      <c r="BV1674" s="9"/>
      <c r="BW1674" s="9"/>
      <c r="BX1674" s="9"/>
      <c r="BY1674" s="9"/>
      <c r="BZ1674" s="9"/>
      <c r="CA1674" s="9"/>
      <c r="CB1674" s="9"/>
      <c r="CC1674" s="9"/>
      <c r="CD1674" s="9"/>
      <c r="CE1674" s="9"/>
      <c r="CF1674" s="9"/>
      <c r="CG1674" s="9"/>
      <c r="CH1674" s="9"/>
      <c r="CI1674" s="9"/>
    </row>
    <row r="1675" spans="1:87" s="79" customFormat="1">
      <c r="A1675" s="70"/>
      <c r="B1675" s="37"/>
      <c r="C1675" s="37"/>
      <c r="D1675" s="70"/>
      <c r="E1675" s="70"/>
      <c r="F1675" s="70"/>
      <c r="G1675" s="70"/>
      <c r="H1675" s="70"/>
      <c r="I1675" s="70"/>
      <c r="J1675" s="70"/>
      <c r="K1675" s="70"/>
      <c r="L1675" s="70"/>
      <c r="M1675" s="70"/>
      <c r="N1675" s="87"/>
      <c r="O1675" s="73"/>
      <c r="Q1675" s="75"/>
      <c r="R1675" s="76"/>
      <c r="S1675" s="76"/>
      <c r="T1675" s="77"/>
      <c r="U1675" s="77"/>
      <c r="V1675" s="77"/>
      <c r="W1675" s="77"/>
      <c r="X1675" s="77"/>
      <c r="Y1675" s="78"/>
      <c r="BN1675" s="9"/>
      <c r="BO1675" s="9"/>
      <c r="BP1675" s="9"/>
      <c r="BQ1675" s="9"/>
      <c r="BR1675" s="9"/>
      <c r="BS1675" s="9"/>
      <c r="BT1675" s="9"/>
      <c r="BU1675" s="9"/>
      <c r="BV1675" s="9"/>
      <c r="BW1675" s="9"/>
      <c r="BX1675" s="9"/>
      <c r="BY1675" s="9"/>
      <c r="BZ1675" s="9"/>
      <c r="CA1675" s="9"/>
      <c r="CB1675" s="9"/>
      <c r="CC1675" s="9"/>
      <c r="CD1675" s="9"/>
      <c r="CE1675" s="9"/>
      <c r="CF1675" s="9"/>
      <c r="CG1675" s="9"/>
      <c r="CH1675" s="9"/>
      <c r="CI1675" s="9"/>
    </row>
    <row r="1676" spans="1:87" s="79" customFormat="1">
      <c r="A1676" s="70"/>
      <c r="B1676" s="37"/>
      <c r="C1676" s="37"/>
      <c r="D1676" s="70"/>
      <c r="E1676" s="70"/>
      <c r="F1676" s="70"/>
      <c r="G1676" s="70"/>
      <c r="H1676" s="70"/>
      <c r="I1676" s="70"/>
      <c r="J1676" s="70"/>
      <c r="K1676" s="70"/>
      <c r="L1676" s="70"/>
      <c r="M1676" s="70"/>
      <c r="N1676" s="87"/>
      <c r="O1676" s="73"/>
      <c r="Q1676" s="75"/>
      <c r="R1676" s="76"/>
      <c r="S1676" s="76"/>
      <c r="T1676" s="77"/>
      <c r="U1676" s="77"/>
      <c r="V1676" s="77"/>
      <c r="W1676" s="77"/>
      <c r="X1676" s="77"/>
      <c r="Y1676" s="78"/>
      <c r="BN1676" s="9"/>
      <c r="BO1676" s="9"/>
      <c r="BP1676" s="9"/>
      <c r="BQ1676" s="9"/>
      <c r="BR1676" s="9"/>
      <c r="BS1676" s="9"/>
      <c r="BT1676" s="9"/>
      <c r="BU1676" s="9"/>
      <c r="BV1676" s="9"/>
      <c r="BW1676" s="9"/>
      <c r="BX1676" s="9"/>
      <c r="BY1676" s="9"/>
      <c r="BZ1676" s="9"/>
      <c r="CA1676" s="9"/>
      <c r="CB1676" s="9"/>
      <c r="CC1676" s="9"/>
      <c r="CD1676" s="9"/>
      <c r="CE1676" s="9"/>
      <c r="CF1676" s="9"/>
      <c r="CG1676" s="9"/>
      <c r="CH1676" s="9"/>
      <c r="CI1676" s="9"/>
    </row>
    <row r="1677" spans="1:87" s="79" customFormat="1">
      <c r="A1677" s="70"/>
      <c r="B1677" s="37"/>
      <c r="C1677" s="37"/>
      <c r="D1677" s="70"/>
      <c r="E1677" s="70"/>
      <c r="F1677" s="70"/>
      <c r="G1677" s="70"/>
      <c r="H1677" s="70"/>
      <c r="I1677" s="70"/>
      <c r="J1677" s="70"/>
      <c r="K1677" s="70"/>
      <c r="L1677" s="70"/>
      <c r="M1677" s="70"/>
      <c r="N1677" s="72"/>
      <c r="O1677" s="73"/>
      <c r="Q1677" s="75"/>
      <c r="R1677" s="76"/>
      <c r="S1677" s="76"/>
      <c r="T1677" s="77"/>
      <c r="U1677" s="77"/>
      <c r="V1677" s="77"/>
      <c r="W1677" s="77"/>
      <c r="X1677" s="77"/>
      <c r="Y1677" s="78"/>
      <c r="BN1677" s="9"/>
      <c r="BO1677" s="9"/>
      <c r="BP1677" s="9"/>
      <c r="BQ1677" s="9"/>
      <c r="BR1677" s="9"/>
      <c r="BS1677" s="9"/>
      <c r="BT1677" s="9"/>
      <c r="BU1677" s="9"/>
      <c r="BV1677" s="9"/>
      <c r="BW1677" s="9"/>
      <c r="BX1677" s="9"/>
      <c r="BY1677" s="9"/>
      <c r="BZ1677" s="9"/>
      <c r="CA1677" s="9"/>
      <c r="CB1677" s="9"/>
      <c r="CC1677" s="9"/>
      <c r="CD1677" s="9"/>
      <c r="CE1677" s="9"/>
      <c r="CF1677" s="9"/>
      <c r="CG1677" s="9"/>
      <c r="CH1677" s="9"/>
      <c r="CI1677" s="9"/>
    </row>
    <row r="1678" spans="1:87" s="79" customFormat="1">
      <c r="A1678" s="70"/>
      <c r="B1678" s="37"/>
      <c r="C1678" s="37"/>
      <c r="D1678" s="70"/>
      <c r="E1678" s="70"/>
      <c r="F1678" s="70"/>
      <c r="G1678" s="70"/>
      <c r="H1678" s="70"/>
      <c r="I1678" s="70"/>
      <c r="J1678" s="70"/>
      <c r="K1678" s="70"/>
      <c r="L1678" s="70"/>
      <c r="M1678" s="70"/>
      <c r="N1678" s="88"/>
      <c r="O1678" s="73"/>
      <c r="Q1678" s="75"/>
      <c r="R1678" s="76"/>
      <c r="S1678" s="76"/>
      <c r="T1678" s="77"/>
      <c r="U1678" s="77"/>
      <c r="V1678" s="77"/>
      <c r="W1678" s="77"/>
      <c r="X1678" s="77"/>
      <c r="Y1678" s="78"/>
      <c r="BN1678" s="9"/>
      <c r="BO1678" s="9"/>
      <c r="BP1678" s="9"/>
      <c r="BQ1678" s="9"/>
      <c r="BR1678" s="9"/>
      <c r="BS1678" s="9"/>
      <c r="BT1678" s="9"/>
      <c r="BU1678" s="9"/>
      <c r="BV1678" s="9"/>
      <c r="BW1678" s="9"/>
      <c r="BX1678" s="9"/>
      <c r="BY1678" s="9"/>
      <c r="BZ1678" s="9"/>
      <c r="CA1678" s="9"/>
      <c r="CB1678" s="9"/>
      <c r="CC1678" s="9"/>
      <c r="CD1678" s="9"/>
      <c r="CE1678" s="9"/>
      <c r="CF1678" s="9"/>
      <c r="CG1678" s="9"/>
      <c r="CH1678" s="9"/>
      <c r="CI1678" s="9"/>
    </row>
    <row r="1679" spans="1:87" s="79" customFormat="1">
      <c r="A1679" s="70"/>
      <c r="B1679" s="37"/>
      <c r="C1679" s="37"/>
      <c r="D1679" s="70"/>
      <c r="E1679" s="70"/>
      <c r="F1679" s="70"/>
      <c r="G1679" s="70"/>
      <c r="H1679" s="70"/>
      <c r="I1679" s="70"/>
      <c r="J1679" s="70"/>
      <c r="K1679" s="70"/>
      <c r="L1679" s="70"/>
      <c r="M1679" s="70"/>
      <c r="N1679" s="89"/>
      <c r="O1679" s="73"/>
      <c r="Q1679" s="75"/>
      <c r="R1679" s="76"/>
      <c r="S1679" s="76"/>
      <c r="T1679" s="77"/>
      <c r="U1679" s="77"/>
      <c r="V1679" s="77"/>
      <c r="W1679" s="77"/>
      <c r="X1679" s="77"/>
      <c r="Y1679" s="78"/>
      <c r="BN1679" s="9"/>
      <c r="BO1679" s="9"/>
      <c r="BP1679" s="9"/>
      <c r="BQ1679" s="9"/>
      <c r="BR1679" s="9"/>
      <c r="BS1679" s="9"/>
      <c r="BT1679" s="9"/>
      <c r="BU1679" s="9"/>
      <c r="BV1679" s="9"/>
      <c r="BW1679" s="9"/>
      <c r="BX1679" s="9"/>
      <c r="BY1679" s="9"/>
      <c r="BZ1679" s="9"/>
      <c r="CA1679" s="9"/>
      <c r="CB1679" s="9"/>
      <c r="CC1679" s="9"/>
      <c r="CD1679" s="9"/>
      <c r="CE1679" s="9"/>
      <c r="CF1679" s="9"/>
      <c r="CG1679" s="9"/>
      <c r="CH1679" s="9"/>
      <c r="CI1679" s="9"/>
    </row>
    <row r="1680" spans="1:87" s="79" customFormat="1">
      <c r="A1680" s="70"/>
      <c r="B1680" s="37"/>
      <c r="C1680" s="37"/>
      <c r="D1680" s="70"/>
      <c r="E1680" s="70"/>
      <c r="F1680" s="70"/>
      <c r="G1680" s="70"/>
      <c r="H1680" s="70"/>
      <c r="I1680" s="70"/>
      <c r="J1680" s="70"/>
      <c r="K1680" s="70"/>
      <c r="L1680" s="70"/>
      <c r="M1680" s="70"/>
      <c r="N1680" s="163"/>
      <c r="O1680" s="73"/>
      <c r="Q1680" s="75"/>
      <c r="R1680" s="76"/>
      <c r="S1680" s="76"/>
      <c r="T1680" s="77"/>
      <c r="U1680" s="77"/>
      <c r="V1680" s="77"/>
      <c r="W1680" s="77"/>
      <c r="X1680" s="77"/>
      <c r="Y1680" s="78"/>
      <c r="BN1680" s="9"/>
      <c r="BO1680" s="9"/>
      <c r="BP1680" s="9"/>
      <c r="BQ1680" s="9"/>
      <c r="BR1680" s="9"/>
      <c r="BS1680" s="9"/>
      <c r="BT1680" s="9"/>
      <c r="BU1680" s="9"/>
      <c r="BV1680" s="9"/>
      <c r="BW1680" s="9"/>
      <c r="BX1680" s="9"/>
      <c r="BY1680" s="9"/>
      <c r="BZ1680" s="9"/>
      <c r="CA1680" s="9"/>
      <c r="CB1680" s="9"/>
      <c r="CC1680" s="9"/>
      <c r="CD1680" s="9"/>
      <c r="CE1680" s="9"/>
      <c r="CF1680" s="9"/>
      <c r="CG1680" s="9"/>
      <c r="CH1680" s="9"/>
      <c r="CI1680" s="9"/>
    </row>
    <row r="1681" spans="1:87" s="79" customFormat="1">
      <c r="A1681" s="70"/>
      <c r="B1681" s="37"/>
      <c r="C1681" s="37"/>
      <c r="D1681" s="70"/>
      <c r="E1681" s="70"/>
      <c r="F1681" s="70"/>
      <c r="G1681" s="70"/>
      <c r="H1681" s="70"/>
      <c r="I1681" s="70"/>
      <c r="J1681" s="70"/>
      <c r="K1681" s="70"/>
      <c r="L1681" s="70"/>
      <c r="M1681" s="70"/>
      <c r="N1681" s="71"/>
      <c r="O1681" s="73"/>
      <c r="Q1681" s="75"/>
      <c r="R1681" s="76"/>
      <c r="S1681" s="76"/>
      <c r="T1681" s="77"/>
      <c r="U1681" s="77"/>
      <c r="V1681" s="77"/>
      <c r="W1681" s="77"/>
      <c r="X1681" s="77"/>
      <c r="Y1681" s="78"/>
      <c r="BN1681" s="9"/>
      <c r="BO1681" s="9"/>
      <c r="BP1681" s="9"/>
      <c r="BQ1681" s="9"/>
      <c r="BR1681" s="9"/>
      <c r="BS1681" s="9"/>
      <c r="BT1681" s="9"/>
      <c r="BU1681" s="9"/>
      <c r="BV1681" s="9"/>
      <c r="BW1681" s="9"/>
      <c r="BX1681" s="9"/>
      <c r="BY1681" s="9"/>
      <c r="BZ1681" s="9"/>
      <c r="CA1681" s="9"/>
      <c r="CB1681" s="9"/>
      <c r="CC1681" s="9"/>
      <c r="CD1681" s="9"/>
      <c r="CE1681" s="9"/>
      <c r="CF1681" s="9"/>
      <c r="CG1681" s="9"/>
      <c r="CH1681" s="9"/>
      <c r="CI1681" s="9"/>
    </row>
    <row r="1682" spans="1:87" s="79" customFormat="1">
      <c r="A1682" s="70"/>
      <c r="B1682" s="37"/>
      <c r="C1682" s="37"/>
      <c r="D1682" s="70"/>
      <c r="E1682" s="70"/>
      <c r="F1682" s="70"/>
      <c r="G1682" s="70"/>
      <c r="H1682" s="70"/>
      <c r="I1682" s="70"/>
      <c r="J1682" s="70"/>
      <c r="K1682" s="70"/>
      <c r="L1682" s="70"/>
      <c r="M1682" s="70"/>
      <c r="N1682" s="95"/>
      <c r="O1682" s="73"/>
      <c r="Q1682" s="75"/>
      <c r="R1682" s="76"/>
      <c r="S1682" s="76"/>
      <c r="T1682" s="77"/>
      <c r="U1682" s="77"/>
      <c r="V1682" s="77"/>
      <c r="W1682" s="77"/>
      <c r="X1682" s="77"/>
      <c r="Y1682" s="78"/>
      <c r="BN1682" s="9"/>
      <c r="BO1682" s="9"/>
      <c r="BP1682" s="9"/>
      <c r="BQ1682" s="9"/>
      <c r="BR1682" s="9"/>
      <c r="BS1682" s="9"/>
      <c r="BT1682" s="9"/>
      <c r="BU1682" s="9"/>
      <c r="BV1682" s="9"/>
      <c r="BW1682" s="9"/>
      <c r="BX1682" s="9"/>
      <c r="BY1682" s="9"/>
      <c r="BZ1682" s="9"/>
      <c r="CA1682" s="9"/>
      <c r="CB1682" s="9"/>
      <c r="CC1682" s="9"/>
      <c r="CD1682" s="9"/>
      <c r="CE1682" s="9"/>
      <c r="CF1682" s="9"/>
      <c r="CG1682" s="9"/>
      <c r="CH1682" s="9"/>
      <c r="CI1682" s="9"/>
    </row>
    <row r="1683" spans="1:87" s="79" customFormat="1">
      <c r="A1683" s="70"/>
      <c r="B1683" s="37"/>
      <c r="C1683" s="37"/>
      <c r="D1683" s="70"/>
      <c r="E1683" s="70"/>
      <c r="F1683" s="70"/>
      <c r="G1683" s="70"/>
      <c r="H1683" s="70"/>
      <c r="I1683" s="70"/>
      <c r="J1683" s="70"/>
      <c r="K1683" s="70"/>
      <c r="L1683" s="70"/>
      <c r="M1683" s="70"/>
      <c r="N1683" s="30"/>
      <c r="O1683" s="73"/>
      <c r="Q1683" s="75"/>
      <c r="R1683" s="76"/>
      <c r="S1683" s="76"/>
      <c r="T1683" s="77"/>
      <c r="U1683" s="77"/>
      <c r="V1683" s="77"/>
      <c r="W1683" s="77"/>
      <c r="X1683" s="77"/>
      <c r="Y1683" s="78"/>
      <c r="BN1683" s="9"/>
      <c r="BO1683" s="9"/>
      <c r="BP1683" s="9"/>
      <c r="BQ1683" s="9"/>
      <c r="BR1683" s="9"/>
      <c r="BS1683" s="9"/>
      <c r="BT1683" s="9"/>
      <c r="BU1683" s="9"/>
      <c r="BV1683" s="9"/>
      <c r="BW1683" s="9"/>
      <c r="BX1683" s="9"/>
      <c r="BY1683" s="9"/>
      <c r="BZ1683" s="9"/>
      <c r="CA1683" s="9"/>
      <c r="CB1683" s="9"/>
      <c r="CC1683" s="9"/>
      <c r="CD1683" s="9"/>
      <c r="CE1683" s="9"/>
      <c r="CF1683" s="9"/>
      <c r="CG1683" s="9"/>
      <c r="CH1683" s="9"/>
      <c r="CI1683" s="9"/>
    </row>
    <row r="1684" spans="1:87" s="79" customFormat="1">
      <c r="A1684" s="70"/>
      <c r="B1684" s="37"/>
      <c r="C1684" s="37"/>
      <c r="D1684" s="70"/>
      <c r="E1684" s="70"/>
      <c r="F1684" s="70"/>
      <c r="G1684" s="70"/>
      <c r="H1684" s="70"/>
      <c r="I1684" s="70"/>
      <c r="J1684" s="70"/>
      <c r="K1684" s="70"/>
      <c r="L1684" s="70"/>
      <c r="M1684" s="70"/>
      <c r="N1684" s="87"/>
      <c r="O1684" s="73"/>
      <c r="Q1684" s="75"/>
      <c r="R1684" s="76"/>
      <c r="S1684" s="76"/>
      <c r="T1684" s="77"/>
      <c r="U1684" s="77"/>
      <c r="V1684" s="77"/>
      <c r="W1684" s="77"/>
      <c r="X1684" s="77"/>
      <c r="Y1684" s="78"/>
      <c r="BN1684" s="9"/>
      <c r="BO1684" s="9"/>
      <c r="BP1684" s="9"/>
      <c r="BQ1684" s="9"/>
      <c r="BR1684" s="9"/>
      <c r="BS1684" s="9"/>
      <c r="BT1684" s="9"/>
      <c r="BU1684" s="9"/>
      <c r="BV1684" s="9"/>
      <c r="BW1684" s="9"/>
      <c r="BX1684" s="9"/>
      <c r="BY1684" s="9"/>
      <c r="BZ1684" s="9"/>
      <c r="CA1684" s="9"/>
      <c r="CB1684" s="9"/>
      <c r="CC1684" s="9"/>
      <c r="CD1684" s="9"/>
      <c r="CE1684" s="9"/>
      <c r="CF1684" s="9"/>
      <c r="CG1684" s="9"/>
      <c r="CH1684" s="9"/>
      <c r="CI1684" s="9"/>
    </row>
    <row r="1685" spans="1:87" s="79" customFormat="1">
      <c r="A1685" s="70"/>
      <c r="B1685" s="37"/>
      <c r="C1685" s="37"/>
      <c r="D1685" s="70"/>
      <c r="E1685" s="70"/>
      <c r="F1685" s="70"/>
      <c r="G1685" s="70"/>
      <c r="H1685" s="70"/>
      <c r="I1685" s="70"/>
      <c r="J1685" s="70"/>
      <c r="K1685" s="70"/>
      <c r="L1685" s="70"/>
      <c r="M1685" s="70"/>
      <c r="N1685" s="87"/>
      <c r="O1685" s="73"/>
      <c r="Q1685" s="75"/>
      <c r="R1685" s="76"/>
      <c r="S1685" s="76"/>
      <c r="T1685" s="77"/>
      <c r="U1685" s="77"/>
      <c r="V1685" s="77"/>
      <c r="W1685" s="77"/>
      <c r="X1685" s="77"/>
      <c r="Y1685" s="78"/>
      <c r="BN1685" s="9"/>
      <c r="BO1685" s="9"/>
      <c r="BP1685" s="9"/>
      <c r="BQ1685" s="9"/>
      <c r="BR1685" s="9"/>
      <c r="BS1685" s="9"/>
      <c r="BT1685" s="9"/>
      <c r="BU1685" s="9"/>
      <c r="BV1685" s="9"/>
      <c r="BW1685" s="9"/>
      <c r="BX1685" s="9"/>
      <c r="BY1685" s="9"/>
      <c r="BZ1685" s="9"/>
      <c r="CA1685" s="9"/>
      <c r="CB1685" s="9"/>
      <c r="CC1685" s="9"/>
      <c r="CD1685" s="9"/>
      <c r="CE1685" s="9"/>
      <c r="CF1685" s="9"/>
      <c r="CG1685" s="9"/>
      <c r="CH1685" s="9"/>
      <c r="CI1685" s="9"/>
    </row>
    <row r="1686" spans="1:87" s="79" customFormat="1">
      <c r="A1686" s="70"/>
      <c r="B1686" s="37"/>
      <c r="C1686" s="37"/>
      <c r="D1686" s="70"/>
      <c r="E1686" s="70"/>
      <c r="F1686" s="70"/>
      <c r="G1686" s="70"/>
      <c r="H1686" s="70"/>
      <c r="I1686" s="70"/>
      <c r="J1686" s="70"/>
      <c r="K1686" s="70"/>
      <c r="L1686" s="70"/>
      <c r="M1686" s="70"/>
      <c r="N1686" s="87"/>
      <c r="O1686" s="73"/>
      <c r="Q1686" s="75"/>
      <c r="R1686" s="76"/>
      <c r="S1686" s="76"/>
      <c r="T1686" s="77"/>
      <c r="U1686" s="77"/>
      <c r="V1686" s="77"/>
      <c r="W1686" s="77"/>
      <c r="X1686" s="77"/>
      <c r="Y1686" s="78"/>
      <c r="BN1686" s="9"/>
      <c r="BO1686" s="9"/>
      <c r="BP1686" s="9"/>
      <c r="BQ1686" s="9"/>
      <c r="BR1686" s="9"/>
      <c r="BS1686" s="9"/>
      <c r="BT1686" s="9"/>
      <c r="BU1686" s="9"/>
      <c r="BV1686" s="9"/>
      <c r="BW1686" s="9"/>
      <c r="BX1686" s="9"/>
      <c r="BY1686" s="9"/>
      <c r="BZ1686" s="9"/>
      <c r="CA1686" s="9"/>
      <c r="CB1686" s="9"/>
      <c r="CC1686" s="9"/>
      <c r="CD1686" s="9"/>
      <c r="CE1686" s="9"/>
      <c r="CF1686" s="9"/>
      <c r="CG1686" s="9"/>
      <c r="CH1686" s="9"/>
      <c r="CI1686" s="9"/>
    </row>
    <row r="1687" spans="1:87" s="79" customFormat="1">
      <c r="A1687" s="70"/>
      <c r="B1687" s="37"/>
      <c r="C1687" s="37"/>
      <c r="D1687" s="70"/>
      <c r="E1687" s="70"/>
      <c r="F1687" s="70"/>
      <c r="G1687" s="70"/>
      <c r="H1687" s="70"/>
      <c r="I1687" s="70"/>
      <c r="J1687" s="70"/>
      <c r="K1687" s="70"/>
      <c r="L1687" s="70"/>
      <c r="M1687" s="70"/>
      <c r="N1687" s="87"/>
      <c r="O1687" s="73"/>
      <c r="Q1687" s="75"/>
      <c r="R1687" s="76"/>
      <c r="S1687" s="76"/>
      <c r="T1687" s="77"/>
      <c r="U1687" s="77"/>
      <c r="V1687" s="77"/>
      <c r="W1687" s="77"/>
      <c r="X1687" s="77"/>
      <c r="Y1687" s="78"/>
      <c r="BN1687" s="9"/>
      <c r="BO1687" s="9"/>
      <c r="BP1687" s="9"/>
      <c r="BQ1687" s="9"/>
      <c r="BR1687" s="9"/>
      <c r="BS1687" s="9"/>
      <c r="BT1687" s="9"/>
      <c r="BU1687" s="9"/>
      <c r="BV1687" s="9"/>
      <c r="BW1687" s="9"/>
      <c r="BX1687" s="9"/>
      <c r="BY1687" s="9"/>
      <c r="BZ1687" s="9"/>
      <c r="CA1687" s="9"/>
      <c r="CB1687" s="9"/>
      <c r="CC1687" s="9"/>
      <c r="CD1687" s="9"/>
      <c r="CE1687" s="9"/>
      <c r="CF1687" s="9"/>
      <c r="CG1687" s="9"/>
      <c r="CH1687" s="9"/>
      <c r="CI1687" s="9"/>
    </row>
    <row r="1688" spans="1:87" s="79" customFormat="1">
      <c r="A1688" s="70"/>
      <c r="B1688" s="37"/>
      <c r="C1688" s="37"/>
      <c r="D1688" s="70"/>
      <c r="E1688" s="70"/>
      <c r="F1688" s="70"/>
      <c r="G1688" s="70"/>
      <c r="H1688" s="70"/>
      <c r="I1688" s="70"/>
      <c r="J1688" s="70"/>
      <c r="K1688" s="70"/>
      <c r="L1688" s="70"/>
      <c r="M1688" s="70"/>
      <c r="N1688" s="72"/>
      <c r="O1688" s="73"/>
      <c r="Q1688" s="75"/>
      <c r="R1688" s="76"/>
      <c r="S1688" s="76"/>
      <c r="T1688" s="77"/>
      <c r="U1688" s="77"/>
      <c r="V1688" s="77"/>
      <c r="W1688" s="77"/>
      <c r="X1688" s="77"/>
      <c r="Y1688" s="78"/>
      <c r="BN1688" s="9"/>
      <c r="BO1688" s="9"/>
      <c r="BP1688" s="9"/>
      <c r="BQ1688" s="9"/>
      <c r="BR1688" s="9"/>
      <c r="BS1688" s="9"/>
      <c r="BT1688" s="9"/>
      <c r="BU1688" s="9"/>
      <c r="BV1688" s="9"/>
      <c r="BW1688" s="9"/>
      <c r="BX1688" s="9"/>
      <c r="BY1688" s="9"/>
      <c r="BZ1688" s="9"/>
      <c r="CA1688" s="9"/>
      <c r="CB1688" s="9"/>
      <c r="CC1688" s="9"/>
      <c r="CD1688" s="9"/>
      <c r="CE1688" s="9"/>
      <c r="CF1688" s="9"/>
      <c r="CG1688" s="9"/>
      <c r="CH1688" s="9"/>
      <c r="CI1688" s="9"/>
    </row>
    <row r="1689" spans="1:87" s="79" customFormat="1">
      <c r="A1689" s="70"/>
      <c r="B1689" s="37"/>
      <c r="C1689" s="37"/>
      <c r="D1689" s="70"/>
      <c r="E1689" s="70"/>
      <c r="F1689" s="70"/>
      <c r="G1689" s="70"/>
      <c r="H1689" s="70"/>
      <c r="I1689" s="70"/>
      <c r="J1689" s="70"/>
      <c r="K1689" s="70"/>
      <c r="L1689" s="70"/>
      <c r="M1689" s="70"/>
      <c r="N1689" s="88"/>
      <c r="O1689" s="73"/>
      <c r="Q1689" s="75"/>
      <c r="R1689" s="76"/>
      <c r="S1689" s="76"/>
      <c r="T1689" s="77"/>
      <c r="U1689" s="77"/>
      <c r="V1689" s="77"/>
      <c r="W1689" s="77"/>
      <c r="X1689" s="77"/>
      <c r="Y1689" s="78"/>
      <c r="BN1689" s="9"/>
      <c r="BO1689" s="9"/>
      <c r="BP1689" s="9"/>
      <c r="BQ1689" s="9"/>
      <c r="BR1689" s="9"/>
      <c r="BS1689" s="9"/>
      <c r="BT1689" s="9"/>
      <c r="BU1689" s="9"/>
      <c r="BV1689" s="9"/>
      <c r="BW1689" s="9"/>
      <c r="BX1689" s="9"/>
      <c r="BY1689" s="9"/>
      <c r="BZ1689" s="9"/>
      <c r="CA1689" s="9"/>
      <c r="CB1689" s="9"/>
      <c r="CC1689" s="9"/>
      <c r="CD1689" s="9"/>
      <c r="CE1689" s="9"/>
      <c r="CF1689" s="9"/>
      <c r="CG1689" s="9"/>
      <c r="CH1689" s="9"/>
      <c r="CI1689" s="9"/>
    </row>
    <row r="1690" spans="1:87" s="79" customFormat="1">
      <c r="A1690" s="70"/>
      <c r="B1690" s="37"/>
      <c r="C1690" s="37"/>
      <c r="D1690" s="70"/>
      <c r="E1690" s="70"/>
      <c r="F1690" s="70"/>
      <c r="G1690" s="70"/>
      <c r="H1690" s="70"/>
      <c r="I1690" s="70"/>
      <c r="J1690" s="70"/>
      <c r="K1690" s="70"/>
      <c r="L1690" s="70"/>
      <c r="M1690" s="70"/>
      <c r="N1690" s="89"/>
      <c r="O1690" s="73"/>
      <c r="Q1690" s="75"/>
      <c r="R1690" s="76"/>
      <c r="S1690" s="76"/>
      <c r="T1690" s="77"/>
      <c r="U1690" s="77"/>
      <c r="V1690" s="77"/>
      <c r="W1690" s="77"/>
      <c r="X1690" s="77"/>
      <c r="Y1690" s="78"/>
      <c r="BN1690" s="9"/>
      <c r="BO1690" s="9"/>
      <c r="BP1690" s="9"/>
      <c r="BQ1690" s="9"/>
      <c r="BR1690" s="9"/>
      <c r="BS1690" s="9"/>
      <c r="BT1690" s="9"/>
      <c r="BU1690" s="9"/>
      <c r="BV1690" s="9"/>
      <c r="BW1690" s="9"/>
      <c r="BX1690" s="9"/>
      <c r="BY1690" s="9"/>
      <c r="BZ1690" s="9"/>
      <c r="CA1690" s="9"/>
      <c r="CB1690" s="9"/>
      <c r="CC1690" s="9"/>
      <c r="CD1690" s="9"/>
      <c r="CE1690" s="9"/>
      <c r="CF1690" s="9"/>
      <c r="CG1690" s="9"/>
      <c r="CH1690" s="9"/>
      <c r="CI1690" s="9"/>
    </row>
    <row r="1691" spans="1:87" s="79" customFormat="1">
      <c r="A1691" s="70"/>
      <c r="B1691" s="37"/>
      <c r="C1691" s="37"/>
      <c r="D1691" s="70"/>
      <c r="E1691" s="70"/>
      <c r="F1691" s="70"/>
      <c r="G1691" s="70"/>
      <c r="H1691" s="70"/>
      <c r="I1691" s="70"/>
      <c r="J1691" s="70"/>
      <c r="K1691" s="70"/>
      <c r="L1691" s="70"/>
      <c r="M1691" s="70"/>
      <c r="N1691" s="163"/>
      <c r="O1691" s="73"/>
      <c r="Q1691" s="75"/>
      <c r="R1691" s="76"/>
      <c r="S1691" s="76"/>
      <c r="T1691" s="77"/>
      <c r="U1691" s="77"/>
      <c r="V1691" s="77"/>
      <c r="W1691" s="77"/>
      <c r="X1691" s="77"/>
      <c r="Y1691" s="78"/>
      <c r="BN1691" s="9"/>
      <c r="BO1691" s="9"/>
      <c r="BP1691" s="9"/>
      <c r="BQ1691" s="9"/>
      <c r="BR1691" s="9"/>
      <c r="BS1691" s="9"/>
      <c r="BT1691" s="9"/>
      <c r="BU1691" s="9"/>
      <c r="BV1691" s="9"/>
      <c r="BW1691" s="9"/>
      <c r="BX1691" s="9"/>
      <c r="BY1691" s="9"/>
      <c r="BZ1691" s="9"/>
      <c r="CA1691" s="9"/>
      <c r="CB1691" s="9"/>
      <c r="CC1691" s="9"/>
      <c r="CD1691" s="9"/>
      <c r="CE1691" s="9"/>
      <c r="CF1691" s="9"/>
      <c r="CG1691" s="9"/>
      <c r="CH1691" s="9"/>
      <c r="CI1691" s="9"/>
    </row>
    <row r="1692" spans="1:87" s="79" customFormat="1">
      <c r="A1692" s="70"/>
      <c r="B1692" s="37"/>
      <c r="C1692" s="37"/>
      <c r="D1692" s="70"/>
      <c r="E1692" s="70"/>
      <c r="F1692" s="70"/>
      <c r="G1692" s="70"/>
      <c r="H1692" s="70"/>
      <c r="I1692" s="70"/>
      <c r="J1692" s="70"/>
      <c r="K1692" s="70"/>
      <c r="L1692" s="70"/>
      <c r="M1692" s="70"/>
      <c r="N1692" s="71"/>
      <c r="O1692" s="73"/>
      <c r="Q1692" s="75"/>
      <c r="R1692" s="76"/>
      <c r="S1692" s="76"/>
      <c r="T1692" s="77"/>
      <c r="U1692" s="77"/>
      <c r="V1692" s="77"/>
      <c r="W1692" s="77"/>
      <c r="X1692" s="77"/>
      <c r="Y1692" s="78"/>
      <c r="BN1692" s="9"/>
      <c r="BO1692" s="9"/>
      <c r="BP1692" s="9"/>
      <c r="BQ1692" s="9"/>
      <c r="BR1692" s="9"/>
      <c r="BS1692" s="9"/>
      <c r="BT1692" s="9"/>
      <c r="BU1692" s="9"/>
      <c r="BV1692" s="9"/>
      <c r="BW1692" s="9"/>
      <c r="BX1692" s="9"/>
      <c r="BY1692" s="9"/>
      <c r="BZ1692" s="9"/>
      <c r="CA1692" s="9"/>
      <c r="CB1692" s="9"/>
      <c r="CC1692" s="9"/>
      <c r="CD1692" s="9"/>
      <c r="CE1692" s="9"/>
      <c r="CF1692" s="9"/>
      <c r="CG1692" s="9"/>
      <c r="CH1692" s="9"/>
      <c r="CI1692" s="9"/>
    </row>
    <row r="1693" spans="1:87" s="79" customFormat="1">
      <c r="A1693" s="70"/>
      <c r="B1693" s="37"/>
      <c r="C1693" s="37"/>
      <c r="D1693" s="70"/>
      <c r="E1693" s="70"/>
      <c r="F1693" s="70"/>
      <c r="G1693" s="70"/>
      <c r="H1693" s="70"/>
      <c r="I1693" s="70"/>
      <c r="J1693" s="70"/>
      <c r="K1693" s="70"/>
      <c r="L1693" s="70"/>
      <c r="M1693" s="70"/>
      <c r="N1693" s="95"/>
      <c r="O1693" s="73"/>
      <c r="Q1693" s="75"/>
      <c r="R1693" s="76"/>
      <c r="S1693" s="76"/>
      <c r="T1693" s="77"/>
      <c r="U1693" s="77"/>
      <c r="V1693" s="77"/>
      <c r="W1693" s="77"/>
      <c r="X1693" s="77"/>
      <c r="Y1693" s="78"/>
      <c r="BN1693" s="9"/>
      <c r="BO1693" s="9"/>
      <c r="BP1693" s="9"/>
      <c r="BQ1693" s="9"/>
      <c r="BR1693" s="9"/>
      <c r="BS1693" s="9"/>
      <c r="BT1693" s="9"/>
      <c r="BU1693" s="9"/>
      <c r="BV1693" s="9"/>
      <c r="BW1693" s="9"/>
      <c r="BX1693" s="9"/>
      <c r="BY1693" s="9"/>
      <c r="BZ1693" s="9"/>
      <c r="CA1693" s="9"/>
      <c r="CB1693" s="9"/>
      <c r="CC1693" s="9"/>
      <c r="CD1693" s="9"/>
      <c r="CE1693" s="9"/>
      <c r="CF1693" s="9"/>
      <c r="CG1693" s="9"/>
      <c r="CH1693" s="9"/>
      <c r="CI1693" s="9"/>
    </row>
    <row r="1694" spans="1:87" s="79" customFormat="1">
      <c r="A1694" s="70"/>
      <c r="B1694" s="37"/>
      <c r="C1694" s="37"/>
      <c r="D1694" s="70"/>
      <c r="E1694" s="70"/>
      <c r="F1694" s="70"/>
      <c r="G1694" s="70"/>
      <c r="H1694" s="70"/>
      <c r="I1694" s="70"/>
      <c r="J1694" s="70"/>
      <c r="K1694" s="70"/>
      <c r="L1694" s="70"/>
      <c r="M1694" s="70"/>
      <c r="N1694" s="30"/>
      <c r="O1694" s="73"/>
      <c r="Q1694" s="75"/>
      <c r="R1694" s="76"/>
      <c r="S1694" s="76"/>
      <c r="T1694" s="77"/>
      <c r="U1694" s="77"/>
      <c r="V1694" s="77"/>
      <c r="W1694" s="77"/>
      <c r="X1694" s="77"/>
      <c r="Y1694" s="78"/>
      <c r="BN1694" s="9"/>
      <c r="BO1694" s="9"/>
      <c r="BP1694" s="9"/>
      <c r="BQ1694" s="9"/>
      <c r="BR1694" s="9"/>
      <c r="BS1694" s="9"/>
      <c r="BT1694" s="9"/>
      <c r="BU1694" s="9"/>
      <c r="BV1694" s="9"/>
      <c r="BW1694" s="9"/>
      <c r="BX1694" s="9"/>
      <c r="BY1694" s="9"/>
      <c r="BZ1694" s="9"/>
      <c r="CA1694" s="9"/>
      <c r="CB1694" s="9"/>
      <c r="CC1694" s="9"/>
      <c r="CD1694" s="9"/>
      <c r="CE1694" s="9"/>
      <c r="CF1694" s="9"/>
      <c r="CG1694" s="9"/>
      <c r="CH1694" s="9"/>
      <c r="CI1694" s="9"/>
    </row>
    <row r="1695" spans="1:87" s="79" customFormat="1">
      <c r="A1695" s="70"/>
      <c r="B1695" s="37"/>
      <c r="C1695" s="37"/>
      <c r="D1695" s="70"/>
      <c r="E1695" s="70"/>
      <c r="F1695" s="70"/>
      <c r="G1695" s="70"/>
      <c r="H1695" s="70"/>
      <c r="I1695" s="70"/>
      <c r="J1695" s="70"/>
      <c r="K1695" s="70"/>
      <c r="L1695" s="70"/>
      <c r="M1695" s="70"/>
      <c r="N1695" s="87"/>
      <c r="O1695" s="73"/>
      <c r="Q1695" s="75"/>
      <c r="R1695" s="76"/>
      <c r="S1695" s="76"/>
      <c r="T1695" s="77"/>
      <c r="U1695" s="77"/>
      <c r="V1695" s="77"/>
      <c r="W1695" s="77"/>
      <c r="X1695" s="77"/>
      <c r="Y1695" s="78"/>
      <c r="BN1695" s="9"/>
      <c r="BO1695" s="9"/>
      <c r="BP1695" s="9"/>
      <c r="BQ1695" s="9"/>
      <c r="BR1695" s="9"/>
      <c r="BS1695" s="9"/>
      <c r="BT1695" s="9"/>
      <c r="BU1695" s="9"/>
      <c r="BV1695" s="9"/>
      <c r="BW1695" s="9"/>
      <c r="BX1695" s="9"/>
      <c r="BY1695" s="9"/>
      <c r="BZ1695" s="9"/>
      <c r="CA1695" s="9"/>
      <c r="CB1695" s="9"/>
      <c r="CC1695" s="9"/>
      <c r="CD1695" s="9"/>
      <c r="CE1695" s="9"/>
      <c r="CF1695" s="9"/>
      <c r="CG1695" s="9"/>
      <c r="CH1695" s="9"/>
      <c r="CI1695" s="9"/>
    </row>
    <row r="1696" spans="1:87" s="79" customFormat="1">
      <c r="A1696" s="70"/>
      <c r="B1696" s="37"/>
      <c r="C1696" s="37"/>
      <c r="D1696" s="70"/>
      <c r="E1696" s="70"/>
      <c r="F1696" s="70"/>
      <c r="G1696" s="70"/>
      <c r="H1696" s="70"/>
      <c r="I1696" s="70"/>
      <c r="J1696" s="70"/>
      <c r="K1696" s="70"/>
      <c r="L1696" s="70"/>
      <c r="M1696" s="70"/>
      <c r="N1696" s="87"/>
      <c r="O1696" s="73"/>
      <c r="Q1696" s="75"/>
      <c r="R1696" s="76"/>
      <c r="S1696" s="76"/>
      <c r="T1696" s="77"/>
      <c r="U1696" s="77"/>
      <c r="V1696" s="77"/>
      <c r="W1696" s="77"/>
      <c r="X1696" s="77"/>
      <c r="Y1696" s="78"/>
      <c r="BN1696" s="9"/>
      <c r="BO1696" s="9"/>
      <c r="BP1696" s="9"/>
      <c r="BQ1696" s="9"/>
      <c r="BR1696" s="9"/>
      <c r="BS1696" s="9"/>
      <c r="BT1696" s="9"/>
      <c r="BU1696" s="9"/>
      <c r="BV1696" s="9"/>
      <c r="BW1696" s="9"/>
      <c r="BX1696" s="9"/>
      <c r="BY1696" s="9"/>
      <c r="BZ1696" s="9"/>
      <c r="CA1696" s="9"/>
      <c r="CB1696" s="9"/>
      <c r="CC1696" s="9"/>
      <c r="CD1696" s="9"/>
      <c r="CE1696" s="9"/>
      <c r="CF1696" s="9"/>
      <c r="CG1696" s="9"/>
      <c r="CH1696" s="9"/>
      <c r="CI1696" s="9"/>
    </row>
    <row r="1697" spans="1:87" s="79" customFormat="1">
      <c r="A1697" s="70"/>
      <c r="B1697" s="37"/>
      <c r="C1697" s="37"/>
      <c r="D1697" s="70"/>
      <c r="E1697" s="70"/>
      <c r="F1697" s="70"/>
      <c r="G1697" s="70"/>
      <c r="H1697" s="70"/>
      <c r="I1697" s="70"/>
      <c r="J1697" s="70"/>
      <c r="K1697" s="70"/>
      <c r="L1697" s="70"/>
      <c r="M1697" s="70"/>
      <c r="N1697" s="87"/>
      <c r="O1697" s="73"/>
      <c r="Q1697" s="75"/>
      <c r="R1697" s="76"/>
      <c r="S1697" s="76"/>
      <c r="T1697" s="77"/>
      <c r="U1697" s="77"/>
      <c r="V1697" s="77"/>
      <c r="W1697" s="77"/>
      <c r="X1697" s="77"/>
      <c r="Y1697" s="78"/>
      <c r="BN1697" s="9"/>
      <c r="BO1697" s="9"/>
      <c r="BP1697" s="9"/>
      <c r="BQ1697" s="9"/>
      <c r="BR1697" s="9"/>
      <c r="BS1697" s="9"/>
      <c r="BT1697" s="9"/>
      <c r="BU1697" s="9"/>
      <c r="BV1697" s="9"/>
      <c r="BW1697" s="9"/>
      <c r="BX1697" s="9"/>
      <c r="BY1697" s="9"/>
      <c r="BZ1697" s="9"/>
      <c r="CA1697" s="9"/>
      <c r="CB1697" s="9"/>
      <c r="CC1697" s="9"/>
      <c r="CD1697" s="9"/>
      <c r="CE1697" s="9"/>
      <c r="CF1697" s="9"/>
      <c r="CG1697" s="9"/>
      <c r="CH1697" s="9"/>
      <c r="CI1697" s="9"/>
    </row>
    <row r="1698" spans="1:87" s="79" customFormat="1">
      <c r="A1698" s="70"/>
      <c r="B1698" s="37"/>
      <c r="C1698" s="37"/>
      <c r="D1698" s="70"/>
      <c r="E1698" s="70"/>
      <c r="F1698" s="70"/>
      <c r="G1698" s="70"/>
      <c r="H1698" s="70"/>
      <c r="I1698" s="70"/>
      <c r="J1698" s="70"/>
      <c r="K1698" s="70"/>
      <c r="L1698" s="70"/>
      <c r="M1698" s="70"/>
      <c r="N1698" s="87"/>
      <c r="O1698" s="73"/>
      <c r="Q1698" s="75"/>
      <c r="R1698" s="76"/>
      <c r="S1698" s="76"/>
      <c r="T1698" s="77"/>
      <c r="U1698" s="77"/>
      <c r="V1698" s="77"/>
      <c r="W1698" s="77"/>
      <c r="X1698" s="77"/>
      <c r="Y1698" s="78"/>
      <c r="BN1698" s="9"/>
      <c r="BO1698" s="9"/>
      <c r="BP1698" s="9"/>
      <c r="BQ1698" s="9"/>
      <c r="BR1698" s="9"/>
      <c r="BS1698" s="9"/>
      <c r="BT1698" s="9"/>
      <c r="BU1698" s="9"/>
      <c r="BV1698" s="9"/>
      <c r="BW1698" s="9"/>
      <c r="BX1698" s="9"/>
      <c r="BY1698" s="9"/>
      <c r="BZ1698" s="9"/>
      <c r="CA1698" s="9"/>
      <c r="CB1698" s="9"/>
      <c r="CC1698" s="9"/>
      <c r="CD1698" s="9"/>
      <c r="CE1698" s="9"/>
      <c r="CF1698" s="9"/>
      <c r="CG1698" s="9"/>
      <c r="CH1698" s="9"/>
      <c r="CI1698" s="9"/>
    </row>
    <row r="1699" spans="1:87" s="79" customFormat="1">
      <c r="A1699" s="70"/>
      <c r="B1699" s="37"/>
      <c r="C1699" s="37"/>
      <c r="D1699" s="70"/>
      <c r="E1699" s="70"/>
      <c r="F1699" s="70"/>
      <c r="G1699" s="70"/>
      <c r="H1699" s="70"/>
      <c r="I1699" s="70"/>
      <c r="J1699" s="70"/>
      <c r="K1699" s="70"/>
      <c r="L1699" s="70"/>
      <c r="M1699" s="70"/>
      <c r="N1699" s="72"/>
      <c r="O1699" s="73"/>
      <c r="Q1699" s="75"/>
      <c r="R1699" s="76"/>
      <c r="S1699" s="76"/>
      <c r="T1699" s="77"/>
      <c r="U1699" s="77"/>
      <c r="V1699" s="77"/>
      <c r="W1699" s="77"/>
      <c r="X1699" s="77"/>
      <c r="Y1699" s="78"/>
      <c r="BN1699" s="9"/>
      <c r="BO1699" s="9"/>
      <c r="BP1699" s="9"/>
      <c r="BQ1699" s="9"/>
      <c r="BR1699" s="9"/>
      <c r="BS1699" s="9"/>
      <c r="BT1699" s="9"/>
      <c r="BU1699" s="9"/>
      <c r="BV1699" s="9"/>
      <c r="BW1699" s="9"/>
      <c r="BX1699" s="9"/>
      <c r="BY1699" s="9"/>
      <c r="BZ1699" s="9"/>
      <c r="CA1699" s="9"/>
      <c r="CB1699" s="9"/>
      <c r="CC1699" s="9"/>
      <c r="CD1699" s="9"/>
      <c r="CE1699" s="9"/>
      <c r="CF1699" s="9"/>
      <c r="CG1699" s="9"/>
      <c r="CH1699" s="9"/>
      <c r="CI1699" s="9"/>
    </row>
    <row r="1700" spans="1:87" s="79" customFormat="1">
      <c r="A1700" s="70"/>
      <c r="B1700" s="37"/>
      <c r="C1700" s="37"/>
      <c r="D1700" s="70"/>
      <c r="E1700" s="70"/>
      <c r="F1700" s="70"/>
      <c r="G1700" s="70"/>
      <c r="H1700" s="70"/>
      <c r="I1700" s="70"/>
      <c r="J1700" s="70"/>
      <c r="K1700" s="70"/>
      <c r="L1700" s="70"/>
      <c r="M1700" s="70"/>
      <c r="N1700" s="88"/>
      <c r="O1700" s="73"/>
      <c r="Q1700" s="75"/>
      <c r="R1700" s="76"/>
      <c r="S1700" s="76"/>
      <c r="T1700" s="77"/>
      <c r="U1700" s="77"/>
      <c r="V1700" s="77"/>
      <c r="W1700" s="77"/>
      <c r="X1700" s="77"/>
      <c r="Y1700" s="78"/>
      <c r="BN1700" s="9"/>
      <c r="BO1700" s="9"/>
      <c r="BP1700" s="9"/>
      <c r="BQ1700" s="9"/>
      <c r="BR1700" s="9"/>
      <c r="BS1700" s="9"/>
      <c r="BT1700" s="9"/>
      <c r="BU1700" s="9"/>
      <c r="BV1700" s="9"/>
      <c r="BW1700" s="9"/>
      <c r="BX1700" s="9"/>
      <c r="BY1700" s="9"/>
      <c r="BZ1700" s="9"/>
      <c r="CA1700" s="9"/>
      <c r="CB1700" s="9"/>
      <c r="CC1700" s="9"/>
      <c r="CD1700" s="9"/>
      <c r="CE1700" s="9"/>
      <c r="CF1700" s="9"/>
      <c r="CG1700" s="9"/>
      <c r="CH1700" s="9"/>
      <c r="CI1700" s="9"/>
    </row>
    <row r="1701" spans="1:87" s="79" customFormat="1">
      <c r="A1701" s="70"/>
      <c r="B1701" s="37"/>
      <c r="C1701" s="37"/>
      <c r="D1701" s="70"/>
      <c r="E1701" s="70"/>
      <c r="F1701" s="70"/>
      <c r="G1701" s="70"/>
      <c r="H1701" s="70"/>
      <c r="I1701" s="70"/>
      <c r="J1701" s="70"/>
      <c r="K1701" s="70"/>
      <c r="L1701" s="70"/>
      <c r="M1701" s="70"/>
      <c r="N1701" s="89"/>
      <c r="O1701" s="73"/>
      <c r="Q1701" s="75"/>
      <c r="R1701" s="76"/>
      <c r="S1701" s="76"/>
      <c r="T1701" s="77"/>
      <c r="U1701" s="77"/>
      <c r="V1701" s="77"/>
      <c r="W1701" s="77"/>
      <c r="X1701" s="77"/>
      <c r="Y1701" s="78"/>
      <c r="BN1701" s="9"/>
      <c r="BO1701" s="9"/>
      <c r="BP1701" s="9"/>
      <c r="BQ1701" s="9"/>
      <c r="BR1701" s="9"/>
      <c r="BS1701" s="9"/>
      <c r="BT1701" s="9"/>
      <c r="BU1701" s="9"/>
      <c r="BV1701" s="9"/>
      <c r="BW1701" s="9"/>
      <c r="BX1701" s="9"/>
      <c r="BY1701" s="9"/>
      <c r="BZ1701" s="9"/>
      <c r="CA1701" s="9"/>
      <c r="CB1701" s="9"/>
      <c r="CC1701" s="9"/>
      <c r="CD1701" s="9"/>
      <c r="CE1701" s="9"/>
      <c r="CF1701" s="9"/>
      <c r="CG1701" s="9"/>
      <c r="CH1701" s="9"/>
      <c r="CI1701" s="9"/>
    </row>
    <row r="1702" spans="1:87" s="79" customFormat="1">
      <c r="A1702" s="70"/>
      <c r="B1702" s="37"/>
      <c r="C1702" s="37"/>
      <c r="D1702" s="70"/>
      <c r="E1702" s="70"/>
      <c r="F1702" s="70"/>
      <c r="G1702" s="70"/>
      <c r="H1702" s="70"/>
      <c r="I1702" s="70"/>
      <c r="J1702" s="70"/>
      <c r="K1702" s="70"/>
      <c r="L1702" s="70"/>
      <c r="M1702" s="70"/>
      <c r="N1702" s="163"/>
      <c r="O1702" s="73"/>
      <c r="Q1702" s="75"/>
      <c r="R1702" s="76"/>
      <c r="S1702" s="76"/>
      <c r="T1702" s="77"/>
      <c r="U1702" s="77"/>
      <c r="V1702" s="77"/>
      <c r="W1702" s="77"/>
      <c r="X1702" s="77"/>
      <c r="Y1702" s="78"/>
      <c r="BN1702" s="9"/>
      <c r="BO1702" s="9"/>
      <c r="BP1702" s="9"/>
      <c r="BQ1702" s="9"/>
      <c r="BR1702" s="9"/>
      <c r="BS1702" s="9"/>
      <c r="BT1702" s="9"/>
      <c r="BU1702" s="9"/>
      <c r="BV1702" s="9"/>
      <c r="BW1702" s="9"/>
      <c r="BX1702" s="9"/>
      <c r="BY1702" s="9"/>
      <c r="BZ1702" s="9"/>
      <c r="CA1702" s="9"/>
      <c r="CB1702" s="9"/>
      <c r="CC1702" s="9"/>
      <c r="CD1702" s="9"/>
      <c r="CE1702" s="9"/>
      <c r="CF1702" s="9"/>
      <c r="CG1702" s="9"/>
      <c r="CH1702" s="9"/>
      <c r="CI1702" s="9"/>
    </row>
    <row r="1703" spans="1:87" s="79" customFormat="1">
      <c r="A1703" s="70"/>
      <c r="B1703" s="37"/>
      <c r="C1703" s="37"/>
      <c r="D1703" s="70"/>
      <c r="E1703" s="70"/>
      <c r="F1703" s="70"/>
      <c r="G1703" s="70"/>
      <c r="H1703" s="70"/>
      <c r="I1703" s="70"/>
      <c r="J1703" s="70"/>
      <c r="K1703" s="70"/>
      <c r="L1703" s="70"/>
      <c r="M1703" s="70"/>
      <c r="N1703" s="70"/>
      <c r="O1703" s="73"/>
      <c r="Q1703" s="75"/>
      <c r="R1703" s="76"/>
      <c r="S1703" s="76"/>
      <c r="T1703" s="77"/>
      <c r="U1703" s="77"/>
      <c r="V1703" s="77"/>
      <c r="W1703" s="77"/>
      <c r="X1703" s="77"/>
      <c r="Y1703" s="78"/>
      <c r="BN1703" s="9"/>
      <c r="BO1703" s="9"/>
      <c r="BP1703" s="9"/>
      <c r="BQ1703" s="9"/>
      <c r="BR1703" s="9"/>
      <c r="BS1703" s="9"/>
      <c r="BT1703" s="9"/>
      <c r="BU1703" s="9"/>
      <c r="BV1703" s="9"/>
      <c r="BW1703" s="9"/>
      <c r="BX1703" s="9"/>
      <c r="BY1703" s="9"/>
      <c r="BZ1703" s="9"/>
      <c r="CA1703" s="9"/>
      <c r="CB1703" s="9"/>
      <c r="CC1703" s="9"/>
      <c r="CD1703" s="9"/>
      <c r="CE1703" s="9"/>
      <c r="CF1703" s="9"/>
      <c r="CG1703" s="9"/>
      <c r="CH1703" s="9"/>
      <c r="CI1703" s="9"/>
    </row>
    <row r="1704" spans="1:87" s="79" customFormat="1">
      <c r="A1704" s="70"/>
      <c r="B1704" s="37"/>
      <c r="C1704" s="37"/>
      <c r="D1704" s="70"/>
      <c r="E1704" s="70"/>
      <c r="F1704" s="70"/>
      <c r="G1704" s="70"/>
      <c r="H1704" s="70"/>
      <c r="I1704" s="70"/>
      <c r="J1704" s="70"/>
      <c r="K1704" s="70"/>
      <c r="L1704" s="70"/>
      <c r="M1704" s="70"/>
      <c r="N1704" s="70"/>
      <c r="O1704" s="73"/>
      <c r="Q1704" s="75"/>
      <c r="R1704" s="76"/>
      <c r="S1704" s="76"/>
      <c r="T1704" s="77"/>
      <c r="U1704" s="77"/>
      <c r="V1704" s="77"/>
      <c r="W1704" s="77"/>
      <c r="X1704" s="77"/>
      <c r="Y1704" s="78"/>
      <c r="BN1704" s="9"/>
      <c r="BO1704" s="9"/>
      <c r="BP1704" s="9"/>
      <c r="BQ1704" s="9"/>
      <c r="BR1704" s="9"/>
      <c r="BS1704" s="9"/>
      <c r="BT1704" s="9"/>
      <c r="BU1704" s="9"/>
      <c r="BV1704" s="9"/>
      <c r="BW1704" s="9"/>
      <c r="BX1704" s="9"/>
      <c r="BY1704" s="9"/>
      <c r="BZ1704" s="9"/>
      <c r="CA1704" s="9"/>
      <c r="CB1704" s="9"/>
      <c r="CC1704" s="9"/>
      <c r="CD1704" s="9"/>
      <c r="CE1704" s="9"/>
      <c r="CF1704" s="9"/>
      <c r="CG1704" s="9"/>
      <c r="CH1704" s="9"/>
      <c r="CI1704" s="9"/>
    </row>
    <row r="1705" spans="1:87" s="79" customFormat="1">
      <c r="A1705" s="70"/>
      <c r="B1705" s="37"/>
      <c r="C1705" s="37"/>
      <c r="D1705" s="70"/>
      <c r="E1705" s="70"/>
      <c r="F1705" s="70"/>
      <c r="G1705" s="70"/>
      <c r="H1705" s="70"/>
      <c r="I1705" s="70"/>
      <c r="J1705" s="70"/>
      <c r="K1705" s="70"/>
      <c r="L1705" s="70"/>
      <c r="M1705" s="70"/>
      <c r="N1705" s="30"/>
      <c r="O1705" s="73"/>
      <c r="Q1705" s="75"/>
      <c r="R1705" s="76"/>
      <c r="S1705" s="76"/>
      <c r="T1705" s="77"/>
      <c r="U1705" s="77"/>
      <c r="V1705" s="77"/>
      <c r="W1705" s="77"/>
      <c r="X1705" s="77"/>
      <c r="Y1705" s="78"/>
      <c r="BN1705" s="9"/>
      <c r="BO1705" s="9"/>
      <c r="BP1705" s="9"/>
      <c r="BQ1705" s="9"/>
      <c r="BR1705" s="9"/>
      <c r="BS1705" s="9"/>
      <c r="BT1705" s="9"/>
      <c r="BU1705" s="9"/>
      <c r="BV1705" s="9"/>
      <c r="BW1705" s="9"/>
      <c r="BX1705" s="9"/>
      <c r="BY1705" s="9"/>
      <c r="BZ1705" s="9"/>
      <c r="CA1705" s="9"/>
      <c r="CB1705" s="9"/>
      <c r="CC1705" s="9"/>
      <c r="CD1705" s="9"/>
      <c r="CE1705" s="9"/>
      <c r="CF1705" s="9"/>
      <c r="CG1705" s="9"/>
      <c r="CH1705" s="9"/>
      <c r="CI1705" s="9"/>
    </row>
    <row r="1706" spans="1:87" s="79" customFormat="1">
      <c r="A1706" s="70"/>
      <c r="B1706" s="37"/>
      <c r="C1706" s="37"/>
      <c r="D1706" s="70"/>
      <c r="E1706" s="70"/>
      <c r="F1706" s="70"/>
      <c r="G1706" s="70"/>
      <c r="H1706" s="70"/>
      <c r="I1706" s="70"/>
      <c r="J1706" s="70"/>
      <c r="K1706" s="70"/>
      <c r="L1706" s="70"/>
      <c r="M1706" s="70"/>
      <c r="N1706" s="87"/>
      <c r="O1706" s="73"/>
      <c r="Q1706" s="75"/>
      <c r="R1706" s="76"/>
      <c r="S1706" s="76"/>
      <c r="T1706" s="77"/>
      <c r="U1706" s="77"/>
      <c r="V1706" s="77"/>
      <c r="W1706" s="77"/>
      <c r="X1706" s="77"/>
      <c r="Y1706" s="78"/>
      <c r="BN1706" s="9"/>
      <c r="BO1706" s="9"/>
      <c r="BP1706" s="9"/>
      <c r="BQ1706" s="9"/>
      <c r="BR1706" s="9"/>
      <c r="BS1706" s="9"/>
      <c r="BT1706" s="9"/>
      <c r="BU1706" s="9"/>
      <c r="BV1706" s="9"/>
      <c r="BW1706" s="9"/>
      <c r="BX1706" s="9"/>
      <c r="BY1706" s="9"/>
      <c r="BZ1706" s="9"/>
      <c r="CA1706" s="9"/>
      <c r="CB1706" s="9"/>
      <c r="CC1706" s="9"/>
      <c r="CD1706" s="9"/>
      <c r="CE1706" s="9"/>
      <c r="CF1706" s="9"/>
      <c r="CG1706" s="9"/>
      <c r="CH1706" s="9"/>
      <c r="CI1706" s="9"/>
    </row>
    <row r="1707" spans="1:87" s="79" customFormat="1">
      <c r="A1707" s="70"/>
      <c r="B1707" s="37"/>
      <c r="C1707" s="37"/>
      <c r="D1707" s="70"/>
      <c r="E1707" s="70"/>
      <c r="F1707" s="70"/>
      <c r="G1707" s="70"/>
      <c r="H1707" s="70"/>
      <c r="I1707" s="70"/>
      <c r="J1707" s="70"/>
      <c r="K1707" s="70"/>
      <c r="L1707" s="70"/>
      <c r="M1707" s="70"/>
      <c r="N1707" s="87"/>
      <c r="O1707" s="73"/>
      <c r="Q1707" s="75"/>
      <c r="R1707" s="76"/>
      <c r="S1707" s="76"/>
      <c r="T1707" s="77"/>
      <c r="U1707" s="77"/>
      <c r="V1707" s="77"/>
      <c r="W1707" s="77"/>
      <c r="X1707" s="77"/>
      <c r="Y1707" s="78"/>
      <c r="BN1707" s="9"/>
      <c r="BO1707" s="9"/>
      <c r="BP1707" s="9"/>
      <c r="BQ1707" s="9"/>
      <c r="BR1707" s="9"/>
      <c r="BS1707" s="9"/>
      <c r="BT1707" s="9"/>
      <c r="BU1707" s="9"/>
      <c r="BV1707" s="9"/>
      <c r="BW1707" s="9"/>
      <c r="BX1707" s="9"/>
      <c r="BY1707" s="9"/>
      <c r="BZ1707" s="9"/>
      <c r="CA1707" s="9"/>
      <c r="CB1707" s="9"/>
      <c r="CC1707" s="9"/>
      <c r="CD1707" s="9"/>
      <c r="CE1707" s="9"/>
      <c r="CF1707" s="9"/>
      <c r="CG1707" s="9"/>
      <c r="CH1707" s="9"/>
      <c r="CI1707" s="9"/>
    </row>
    <row r="1708" spans="1:87" s="79" customFormat="1">
      <c r="A1708" s="70"/>
      <c r="B1708" s="37"/>
      <c r="C1708" s="37"/>
      <c r="D1708" s="70"/>
      <c r="E1708" s="70"/>
      <c r="F1708" s="70"/>
      <c r="G1708" s="70"/>
      <c r="H1708" s="70"/>
      <c r="I1708" s="70"/>
      <c r="J1708" s="70"/>
      <c r="K1708" s="70"/>
      <c r="L1708" s="70"/>
      <c r="M1708" s="70"/>
      <c r="N1708" s="87"/>
      <c r="O1708" s="73"/>
      <c r="Q1708" s="75"/>
      <c r="R1708" s="76"/>
      <c r="S1708" s="76"/>
      <c r="T1708" s="77"/>
      <c r="U1708" s="77"/>
      <c r="V1708" s="77"/>
      <c r="W1708" s="77"/>
      <c r="X1708" s="77"/>
      <c r="Y1708" s="78"/>
      <c r="BN1708" s="9"/>
      <c r="BO1708" s="9"/>
      <c r="BP1708" s="9"/>
      <c r="BQ1708" s="9"/>
      <c r="BR1708" s="9"/>
      <c r="BS1708" s="9"/>
      <c r="BT1708" s="9"/>
      <c r="BU1708" s="9"/>
      <c r="BV1708" s="9"/>
      <c r="BW1708" s="9"/>
      <c r="BX1708" s="9"/>
      <c r="BY1708" s="9"/>
      <c r="BZ1708" s="9"/>
      <c r="CA1708" s="9"/>
      <c r="CB1708" s="9"/>
      <c r="CC1708" s="9"/>
      <c r="CD1708" s="9"/>
      <c r="CE1708" s="9"/>
      <c r="CF1708" s="9"/>
      <c r="CG1708" s="9"/>
      <c r="CH1708" s="9"/>
      <c r="CI1708" s="9"/>
    </row>
    <row r="1709" spans="1:87" s="79" customFormat="1">
      <c r="A1709" s="70"/>
      <c r="B1709" s="37"/>
      <c r="C1709" s="37"/>
      <c r="D1709" s="70"/>
      <c r="E1709" s="70"/>
      <c r="F1709" s="70"/>
      <c r="G1709" s="70"/>
      <c r="H1709" s="70"/>
      <c r="I1709" s="70"/>
      <c r="J1709" s="70"/>
      <c r="K1709" s="70"/>
      <c r="L1709" s="70"/>
      <c r="M1709" s="70"/>
      <c r="N1709" s="87"/>
      <c r="O1709" s="73"/>
      <c r="Q1709" s="75"/>
      <c r="R1709" s="76"/>
      <c r="S1709" s="76"/>
      <c r="T1709" s="77"/>
      <c r="U1709" s="77"/>
      <c r="V1709" s="77"/>
      <c r="W1709" s="77"/>
      <c r="X1709" s="77"/>
      <c r="Y1709" s="78"/>
      <c r="BN1709" s="9"/>
      <c r="BO1709" s="9"/>
      <c r="BP1709" s="9"/>
      <c r="BQ1709" s="9"/>
      <c r="BR1709" s="9"/>
      <c r="BS1709" s="9"/>
      <c r="BT1709" s="9"/>
      <c r="BU1709" s="9"/>
      <c r="BV1709" s="9"/>
      <c r="BW1709" s="9"/>
      <c r="BX1709" s="9"/>
      <c r="BY1709" s="9"/>
      <c r="BZ1709" s="9"/>
      <c r="CA1709" s="9"/>
      <c r="CB1709" s="9"/>
      <c r="CC1709" s="9"/>
      <c r="CD1709" s="9"/>
      <c r="CE1709" s="9"/>
      <c r="CF1709" s="9"/>
      <c r="CG1709" s="9"/>
      <c r="CH1709" s="9"/>
      <c r="CI1709" s="9"/>
    </row>
    <row r="1710" spans="1:87" s="79" customFormat="1">
      <c r="A1710" s="70"/>
      <c r="B1710" s="37"/>
      <c r="C1710" s="37"/>
      <c r="D1710" s="70"/>
      <c r="E1710" s="70"/>
      <c r="F1710" s="70"/>
      <c r="G1710" s="70"/>
      <c r="H1710" s="70"/>
      <c r="I1710" s="70"/>
      <c r="J1710" s="70"/>
      <c r="K1710" s="70"/>
      <c r="L1710" s="70"/>
      <c r="M1710" s="70"/>
      <c r="N1710" s="72"/>
      <c r="O1710" s="73"/>
      <c r="Q1710" s="75"/>
      <c r="R1710" s="76"/>
      <c r="S1710" s="76"/>
      <c r="T1710" s="77"/>
      <c r="U1710" s="77"/>
      <c r="V1710" s="77"/>
      <c r="W1710" s="77"/>
      <c r="X1710" s="77"/>
      <c r="Y1710" s="78"/>
      <c r="BN1710" s="9"/>
      <c r="BO1710" s="9"/>
      <c r="BP1710" s="9"/>
      <c r="BQ1710" s="9"/>
      <c r="BR1710" s="9"/>
      <c r="BS1710" s="9"/>
      <c r="BT1710" s="9"/>
      <c r="BU1710" s="9"/>
      <c r="BV1710" s="9"/>
      <c r="BW1710" s="9"/>
      <c r="BX1710" s="9"/>
      <c r="BY1710" s="9"/>
      <c r="BZ1710" s="9"/>
      <c r="CA1710" s="9"/>
      <c r="CB1710" s="9"/>
      <c r="CC1710" s="9"/>
      <c r="CD1710" s="9"/>
      <c r="CE1710" s="9"/>
      <c r="CF1710" s="9"/>
      <c r="CG1710" s="9"/>
      <c r="CH1710" s="9"/>
      <c r="CI1710" s="9"/>
    </row>
    <row r="1711" spans="1:87" s="79" customFormat="1">
      <c r="A1711" s="70"/>
      <c r="B1711" s="37"/>
      <c r="C1711" s="37"/>
      <c r="D1711" s="70"/>
      <c r="E1711" s="70"/>
      <c r="F1711" s="70"/>
      <c r="G1711" s="70"/>
      <c r="H1711" s="70"/>
      <c r="I1711" s="70"/>
      <c r="J1711" s="70"/>
      <c r="K1711" s="70"/>
      <c r="L1711" s="70"/>
      <c r="M1711" s="70"/>
      <c r="N1711" s="88"/>
      <c r="O1711" s="73"/>
      <c r="Q1711" s="75"/>
      <c r="R1711" s="76"/>
      <c r="S1711" s="76"/>
      <c r="T1711" s="77"/>
      <c r="U1711" s="77"/>
      <c r="V1711" s="77"/>
      <c r="W1711" s="77"/>
      <c r="X1711" s="77"/>
      <c r="Y1711" s="78"/>
      <c r="BN1711" s="9"/>
      <c r="BO1711" s="9"/>
      <c r="BP1711" s="9"/>
      <c r="BQ1711" s="9"/>
      <c r="BR1711" s="9"/>
      <c r="BS1711" s="9"/>
      <c r="BT1711" s="9"/>
      <c r="BU1711" s="9"/>
      <c r="BV1711" s="9"/>
      <c r="BW1711" s="9"/>
      <c r="BX1711" s="9"/>
      <c r="BY1711" s="9"/>
      <c r="BZ1711" s="9"/>
      <c r="CA1711" s="9"/>
      <c r="CB1711" s="9"/>
      <c r="CC1711" s="9"/>
      <c r="CD1711" s="9"/>
      <c r="CE1711" s="9"/>
      <c r="CF1711" s="9"/>
      <c r="CG1711" s="9"/>
      <c r="CH1711" s="9"/>
      <c r="CI1711" s="9"/>
    </row>
    <row r="1712" spans="1:87" s="79" customFormat="1">
      <c r="A1712" s="70"/>
      <c r="B1712" s="37"/>
      <c r="C1712" s="37"/>
      <c r="D1712" s="70"/>
      <c r="E1712" s="70"/>
      <c r="F1712" s="70"/>
      <c r="G1712" s="70"/>
      <c r="H1712" s="70"/>
      <c r="I1712" s="70"/>
      <c r="J1712" s="70"/>
      <c r="K1712" s="70"/>
      <c r="L1712" s="70"/>
      <c r="M1712" s="70"/>
      <c r="N1712" s="89"/>
      <c r="O1712" s="73"/>
      <c r="Q1712" s="75"/>
      <c r="R1712" s="76"/>
      <c r="S1712" s="76"/>
      <c r="T1712" s="77"/>
      <c r="U1712" s="77"/>
      <c r="V1712" s="77"/>
      <c r="W1712" s="77"/>
      <c r="X1712" s="77"/>
      <c r="Y1712" s="78"/>
      <c r="BN1712" s="9"/>
      <c r="BO1712" s="9"/>
      <c r="BP1712" s="9"/>
      <c r="BQ1712" s="9"/>
      <c r="BR1712" s="9"/>
      <c r="BS1712" s="9"/>
      <c r="BT1712" s="9"/>
      <c r="BU1712" s="9"/>
      <c r="BV1712" s="9"/>
      <c r="BW1712" s="9"/>
      <c r="BX1712" s="9"/>
      <c r="BY1712" s="9"/>
      <c r="BZ1712" s="9"/>
      <c r="CA1712" s="9"/>
      <c r="CB1712" s="9"/>
      <c r="CC1712" s="9"/>
      <c r="CD1712" s="9"/>
      <c r="CE1712" s="9"/>
      <c r="CF1712" s="9"/>
      <c r="CG1712" s="9"/>
      <c r="CH1712" s="9"/>
      <c r="CI1712" s="9"/>
    </row>
    <row r="1713" spans="1:87" s="79" customFormat="1">
      <c r="A1713" s="70"/>
      <c r="B1713" s="37"/>
      <c r="C1713" s="37"/>
      <c r="D1713" s="70"/>
      <c r="E1713" s="70"/>
      <c r="F1713" s="70"/>
      <c r="G1713" s="70"/>
      <c r="H1713" s="70"/>
      <c r="I1713" s="70"/>
      <c r="J1713" s="70"/>
      <c r="K1713" s="70"/>
      <c r="L1713" s="70"/>
      <c r="M1713" s="70"/>
      <c r="N1713" s="163"/>
      <c r="O1713" s="73"/>
      <c r="Q1713" s="75"/>
      <c r="R1713" s="76"/>
      <c r="S1713" s="76"/>
      <c r="T1713" s="77"/>
      <c r="U1713" s="77"/>
      <c r="V1713" s="77"/>
      <c r="W1713" s="77"/>
      <c r="X1713" s="77"/>
      <c r="Y1713" s="78"/>
      <c r="BN1713" s="9"/>
      <c r="BO1713" s="9"/>
      <c r="BP1713" s="9"/>
      <c r="BQ1713" s="9"/>
      <c r="BR1713" s="9"/>
      <c r="BS1713" s="9"/>
      <c r="BT1713" s="9"/>
      <c r="BU1713" s="9"/>
      <c r="BV1713" s="9"/>
      <c r="BW1713" s="9"/>
      <c r="BX1713" s="9"/>
      <c r="BY1713" s="9"/>
      <c r="BZ1713" s="9"/>
      <c r="CA1713" s="9"/>
      <c r="CB1713" s="9"/>
      <c r="CC1713" s="9"/>
      <c r="CD1713" s="9"/>
      <c r="CE1713" s="9"/>
      <c r="CF1713" s="9"/>
      <c r="CG1713" s="9"/>
      <c r="CH1713" s="9"/>
      <c r="CI1713" s="9"/>
    </row>
    <row r="1714" spans="1:87" s="79" customFormat="1">
      <c r="A1714" s="70"/>
      <c r="B1714" s="37"/>
      <c r="C1714" s="37"/>
      <c r="D1714" s="70"/>
      <c r="E1714" s="70"/>
      <c r="F1714" s="70"/>
      <c r="G1714" s="70"/>
      <c r="H1714" s="70"/>
      <c r="I1714" s="70"/>
      <c r="J1714" s="70"/>
      <c r="K1714" s="70"/>
      <c r="L1714" s="70"/>
      <c r="M1714" s="70"/>
      <c r="N1714" s="70"/>
      <c r="O1714" s="73"/>
      <c r="Q1714" s="75"/>
      <c r="R1714" s="76"/>
      <c r="S1714" s="76"/>
      <c r="T1714" s="77"/>
      <c r="U1714" s="77"/>
      <c r="V1714" s="77"/>
      <c r="W1714" s="77"/>
      <c r="X1714" s="77"/>
      <c r="Y1714" s="78"/>
      <c r="BN1714" s="9"/>
      <c r="BO1714" s="9"/>
      <c r="BP1714" s="9"/>
      <c r="BQ1714" s="9"/>
      <c r="BR1714" s="9"/>
      <c r="BS1714" s="9"/>
      <c r="BT1714" s="9"/>
      <c r="BU1714" s="9"/>
      <c r="BV1714" s="9"/>
      <c r="BW1714" s="9"/>
      <c r="BX1714" s="9"/>
      <c r="BY1714" s="9"/>
      <c r="BZ1714" s="9"/>
      <c r="CA1714" s="9"/>
      <c r="CB1714" s="9"/>
      <c r="CC1714" s="9"/>
      <c r="CD1714" s="9"/>
      <c r="CE1714" s="9"/>
      <c r="CF1714" s="9"/>
      <c r="CG1714" s="9"/>
      <c r="CH1714" s="9"/>
      <c r="CI1714" s="9"/>
    </row>
    <row r="1715" spans="1:87" s="79" customFormat="1">
      <c r="A1715" s="70"/>
      <c r="B1715" s="37"/>
      <c r="C1715" s="37"/>
      <c r="D1715" s="70"/>
      <c r="E1715" s="70"/>
      <c r="F1715" s="70"/>
      <c r="G1715" s="70"/>
      <c r="H1715" s="70"/>
      <c r="I1715" s="70"/>
      <c r="J1715" s="70"/>
      <c r="K1715" s="70"/>
      <c r="L1715" s="70"/>
      <c r="M1715" s="70"/>
      <c r="N1715" s="70"/>
      <c r="O1715" s="73"/>
      <c r="Q1715" s="75"/>
      <c r="R1715" s="76"/>
      <c r="S1715" s="76"/>
      <c r="T1715" s="77"/>
      <c r="U1715" s="77"/>
      <c r="V1715" s="77"/>
      <c r="W1715" s="77"/>
      <c r="X1715" s="77"/>
      <c r="Y1715" s="78"/>
      <c r="BN1715" s="9"/>
      <c r="BO1715" s="9"/>
      <c r="BP1715" s="9"/>
      <c r="BQ1715" s="9"/>
      <c r="BR1715" s="9"/>
      <c r="BS1715" s="9"/>
      <c r="BT1715" s="9"/>
      <c r="BU1715" s="9"/>
      <c r="BV1715" s="9"/>
      <c r="BW1715" s="9"/>
      <c r="BX1715" s="9"/>
      <c r="BY1715" s="9"/>
      <c r="BZ1715" s="9"/>
      <c r="CA1715" s="9"/>
      <c r="CB1715" s="9"/>
      <c r="CC1715" s="9"/>
      <c r="CD1715" s="9"/>
      <c r="CE1715" s="9"/>
      <c r="CF1715" s="9"/>
      <c r="CG1715" s="9"/>
      <c r="CH1715" s="9"/>
      <c r="CI1715" s="9"/>
    </row>
    <row r="1716" spans="1:87" s="79" customFormat="1">
      <c r="A1716" s="70"/>
      <c r="B1716" s="37"/>
      <c r="C1716" s="37"/>
      <c r="D1716" s="70"/>
      <c r="E1716" s="70"/>
      <c r="F1716" s="70"/>
      <c r="G1716" s="70"/>
      <c r="H1716" s="70"/>
      <c r="I1716" s="70"/>
      <c r="J1716" s="70"/>
      <c r="K1716" s="70"/>
      <c r="L1716" s="70"/>
      <c r="M1716" s="70"/>
      <c r="N1716" s="30"/>
      <c r="O1716" s="73"/>
      <c r="Q1716" s="75"/>
      <c r="R1716" s="76"/>
      <c r="S1716" s="76"/>
      <c r="T1716" s="77"/>
      <c r="U1716" s="77"/>
      <c r="V1716" s="77"/>
      <c r="W1716" s="77"/>
      <c r="X1716" s="77"/>
      <c r="Y1716" s="78"/>
      <c r="BN1716" s="9"/>
      <c r="BO1716" s="9"/>
      <c r="BP1716" s="9"/>
      <c r="BQ1716" s="9"/>
      <c r="BR1716" s="9"/>
      <c r="BS1716" s="9"/>
      <c r="BT1716" s="9"/>
      <c r="BU1716" s="9"/>
      <c r="BV1716" s="9"/>
      <c r="BW1716" s="9"/>
      <c r="BX1716" s="9"/>
      <c r="BY1716" s="9"/>
      <c r="BZ1716" s="9"/>
      <c r="CA1716" s="9"/>
      <c r="CB1716" s="9"/>
      <c r="CC1716" s="9"/>
      <c r="CD1716" s="9"/>
      <c r="CE1716" s="9"/>
      <c r="CF1716" s="9"/>
      <c r="CG1716" s="9"/>
      <c r="CH1716" s="9"/>
      <c r="CI1716" s="9"/>
    </row>
    <row r="1717" spans="1:87" s="79" customFormat="1">
      <c r="A1717" s="70"/>
      <c r="B1717" s="37"/>
      <c r="C1717" s="37"/>
      <c r="D1717" s="70"/>
      <c r="E1717" s="70"/>
      <c r="F1717" s="70"/>
      <c r="G1717" s="70"/>
      <c r="H1717" s="70"/>
      <c r="I1717" s="70"/>
      <c r="J1717" s="70"/>
      <c r="K1717" s="70"/>
      <c r="L1717" s="70"/>
      <c r="M1717" s="70"/>
      <c r="N1717" s="87"/>
      <c r="O1717" s="73"/>
      <c r="Q1717" s="75"/>
      <c r="R1717" s="76"/>
      <c r="S1717" s="76"/>
      <c r="T1717" s="77"/>
      <c r="U1717" s="77"/>
      <c r="V1717" s="77"/>
      <c r="W1717" s="77"/>
      <c r="X1717" s="77"/>
      <c r="Y1717" s="78"/>
      <c r="BN1717" s="9"/>
      <c r="BO1717" s="9"/>
      <c r="BP1717" s="9"/>
      <c r="BQ1717" s="9"/>
      <c r="BR1717" s="9"/>
      <c r="BS1717" s="9"/>
      <c r="BT1717" s="9"/>
      <c r="BU1717" s="9"/>
      <c r="BV1717" s="9"/>
      <c r="BW1717" s="9"/>
      <c r="BX1717" s="9"/>
      <c r="BY1717" s="9"/>
      <c r="BZ1717" s="9"/>
      <c r="CA1717" s="9"/>
      <c r="CB1717" s="9"/>
      <c r="CC1717" s="9"/>
      <c r="CD1717" s="9"/>
      <c r="CE1717" s="9"/>
      <c r="CF1717" s="9"/>
      <c r="CG1717" s="9"/>
      <c r="CH1717" s="9"/>
      <c r="CI1717" s="9"/>
    </row>
    <row r="1718" spans="1:87" s="79" customFormat="1">
      <c r="A1718" s="70"/>
      <c r="B1718" s="37"/>
      <c r="C1718" s="37"/>
      <c r="D1718" s="70"/>
      <c r="E1718" s="70"/>
      <c r="F1718" s="70"/>
      <c r="G1718" s="70"/>
      <c r="H1718" s="70"/>
      <c r="I1718" s="70"/>
      <c r="J1718" s="70"/>
      <c r="K1718" s="70"/>
      <c r="L1718" s="70"/>
      <c r="M1718" s="70"/>
      <c r="N1718" s="87"/>
      <c r="O1718" s="73"/>
      <c r="Q1718" s="75"/>
      <c r="R1718" s="76"/>
      <c r="S1718" s="76"/>
      <c r="T1718" s="77"/>
      <c r="U1718" s="77"/>
      <c r="V1718" s="77"/>
      <c r="W1718" s="77"/>
      <c r="X1718" s="77"/>
      <c r="Y1718" s="78"/>
      <c r="BN1718" s="9"/>
      <c r="BO1718" s="9"/>
      <c r="BP1718" s="9"/>
      <c r="BQ1718" s="9"/>
      <c r="BR1718" s="9"/>
      <c r="BS1718" s="9"/>
      <c r="BT1718" s="9"/>
      <c r="BU1718" s="9"/>
      <c r="BV1718" s="9"/>
      <c r="BW1718" s="9"/>
      <c r="BX1718" s="9"/>
      <c r="BY1718" s="9"/>
      <c r="BZ1718" s="9"/>
      <c r="CA1718" s="9"/>
      <c r="CB1718" s="9"/>
      <c r="CC1718" s="9"/>
      <c r="CD1718" s="9"/>
      <c r="CE1718" s="9"/>
      <c r="CF1718" s="9"/>
      <c r="CG1718" s="9"/>
      <c r="CH1718" s="9"/>
      <c r="CI1718" s="9"/>
    </row>
    <row r="1719" spans="1:87" s="79" customFormat="1">
      <c r="A1719" s="70"/>
      <c r="B1719" s="37"/>
      <c r="C1719" s="37"/>
      <c r="D1719" s="70"/>
      <c r="E1719" s="70"/>
      <c r="F1719" s="70"/>
      <c r="G1719" s="70"/>
      <c r="H1719" s="70"/>
      <c r="I1719" s="70"/>
      <c r="J1719" s="70"/>
      <c r="K1719" s="70"/>
      <c r="L1719" s="70"/>
      <c r="M1719" s="70"/>
      <c r="N1719" s="87"/>
      <c r="O1719" s="73"/>
      <c r="Q1719" s="75"/>
      <c r="R1719" s="76"/>
      <c r="S1719" s="76"/>
      <c r="T1719" s="77"/>
      <c r="U1719" s="77"/>
      <c r="V1719" s="77"/>
      <c r="W1719" s="77"/>
      <c r="X1719" s="77"/>
      <c r="Y1719" s="78"/>
      <c r="BN1719" s="9"/>
      <c r="BO1719" s="9"/>
      <c r="BP1719" s="9"/>
      <c r="BQ1719" s="9"/>
      <c r="BR1719" s="9"/>
      <c r="BS1719" s="9"/>
      <c r="BT1719" s="9"/>
      <c r="BU1719" s="9"/>
      <c r="BV1719" s="9"/>
      <c r="BW1719" s="9"/>
      <c r="BX1719" s="9"/>
      <c r="BY1719" s="9"/>
      <c r="BZ1719" s="9"/>
      <c r="CA1719" s="9"/>
      <c r="CB1719" s="9"/>
      <c r="CC1719" s="9"/>
      <c r="CD1719" s="9"/>
      <c r="CE1719" s="9"/>
      <c r="CF1719" s="9"/>
      <c r="CG1719" s="9"/>
      <c r="CH1719" s="9"/>
      <c r="CI1719" s="9"/>
    </row>
    <row r="1720" spans="1:87" s="79" customFormat="1">
      <c r="A1720" s="70"/>
      <c r="B1720" s="37"/>
      <c r="C1720" s="37"/>
      <c r="D1720" s="70"/>
      <c r="E1720" s="70"/>
      <c r="F1720" s="70"/>
      <c r="G1720" s="70"/>
      <c r="H1720" s="70"/>
      <c r="I1720" s="70"/>
      <c r="J1720" s="70"/>
      <c r="K1720" s="70"/>
      <c r="L1720" s="70"/>
      <c r="M1720" s="70"/>
      <c r="N1720" s="87"/>
      <c r="O1720" s="73"/>
      <c r="Q1720" s="75"/>
      <c r="R1720" s="76"/>
      <c r="S1720" s="76"/>
      <c r="T1720" s="77"/>
      <c r="U1720" s="77"/>
      <c r="V1720" s="77"/>
      <c r="W1720" s="77"/>
      <c r="X1720" s="77"/>
      <c r="Y1720" s="78"/>
      <c r="BN1720" s="9"/>
      <c r="BO1720" s="9"/>
      <c r="BP1720" s="9"/>
      <c r="BQ1720" s="9"/>
      <c r="BR1720" s="9"/>
      <c r="BS1720" s="9"/>
      <c r="BT1720" s="9"/>
      <c r="BU1720" s="9"/>
      <c r="BV1720" s="9"/>
      <c r="BW1720" s="9"/>
      <c r="BX1720" s="9"/>
      <c r="BY1720" s="9"/>
      <c r="BZ1720" s="9"/>
      <c r="CA1720" s="9"/>
      <c r="CB1720" s="9"/>
      <c r="CC1720" s="9"/>
      <c r="CD1720" s="9"/>
      <c r="CE1720" s="9"/>
      <c r="CF1720" s="9"/>
      <c r="CG1720" s="9"/>
      <c r="CH1720" s="9"/>
      <c r="CI1720" s="9"/>
    </row>
    <row r="1721" spans="1:87" s="79" customFormat="1">
      <c r="A1721" s="70"/>
      <c r="B1721" s="37"/>
      <c r="C1721" s="37"/>
      <c r="D1721" s="70"/>
      <c r="E1721" s="70"/>
      <c r="F1721" s="70"/>
      <c r="G1721" s="70"/>
      <c r="H1721" s="70"/>
      <c r="I1721" s="70"/>
      <c r="J1721" s="70"/>
      <c r="K1721" s="70"/>
      <c r="L1721" s="70"/>
      <c r="M1721" s="70"/>
      <c r="N1721" s="72"/>
      <c r="O1721" s="73"/>
      <c r="Q1721" s="75"/>
      <c r="R1721" s="76"/>
      <c r="S1721" s="76"/>
      <c r="T1721" s="77"/>
      <c r="U1721" s="77"/>
      <c r="V1721" s="77"/>
      <c r="W1721" s="77"/>
      <c r="X1721" s="77"/>
      <c r="Y1721" s="78"/>
      <c r="BN1721" s="9"/>
      <c r="BO1721" s="9"/>
      <c r="BP1721" s="9"/>
      <c r="BQ1721" s="9"/>
      <c r="BR1721" s="9"/>
      <c r="BS1721" s="9"/>
      <c r="BT1721" s="9"/>
      <c r="BU1721" s="9"/>
      <c r="BV1721" s="9"/>
      <c r="BW1721" s="9"/>
      <c r="BX1721" s="9"/>
      <c r="BY1721" s="9"/>
      <c r="BZ1721" s="9"/>
      <c r="CA1721" s="9"/>
      <c r="CB1721" s="9"/>
      <c r="CC1721" s="9"/>
      <c r="CD1721" s="9"/>
      <c r="CE1721" s="9"/>
      <c r="CF1721" s="9"/>
      <c r="CG1721" s="9"/>
      <c r="CH1721" s="9"/>
      <c r="CI1721" s="9"/>
    </row>
    <row r="1722" spans="1:87" s="79" customFormat="1">
      <c r="A1722" s="70"/>
      <c r="B1722" s="37"/>
      <c r="C1722" s="37"/>
      <c r="D1722" s="70"/>
      <c r="E1722" s="70"/>
      <c r="F1722" s="70"/>
      <c r="G1722" s="70"/>
      <c r="H1722" s="70"/>
      <c r="I1722" s="70"/>
      <c r="J1722" s="70"/>
      <c r="K1722" s="70"/>
      <c r="L1722" s="70"/>
      <c r="M1722" s="70"/>
      <c r="N1722" s="88"/>
      <c r="O1722" s="73"/>
      <c r="Q1722" s="75"/>
      <c r="R1722" s="76"/>
      <c r="S1722" s="76"/>
      <c r="T1722" s="77"/>
      <c r="U1722" s="77"/>
      <c r="V1722" s="77"/>
      <c r="W1722" s="77"/>
      <c r="X1722" s="77"/>
      <c r="Y1722" s="78"/>
      <c r="BN1722" s="9"/>
      <c r="BO1722" s="9"/>
      <c r="BP1722" s="9"/>
      <c r="BQ1722" s="9"/>
      <c r="BR1722" s="9"/>
      <c r="BS1722" s="9"/>
      <c r="BT1722" s="9"/>
      <c r="BU1722" s="9"/>
      <c r="BV1722" s="9"/>
      <c r="BW1722" s="9"/>
      <c r="BX1722" s="9"/>
      <c r="BY1722" s="9"/>
      <c r="BZ1722" s="9"/>
      <c r="CA1722" s="9"/>
      <c r="CB1722" s="9"/>
      <c r="CC1722" s="9"/>
      <c r="CD1722" s="9"/>
      <c r="CE1722" s="9"/>
      <c r="CF1722" s="9"/>
      <c r="CG1722" s="9"/>
      <c r="CH1722" s="9"/>
      <c r="CI1722" s="9"/>
    </row>
    <row r="1723" spans="1:87" s="79" customFormat="1">
      <c r="A1723" s="70"/>
      <c r="B1723" s="37"/>
      <c r="C1723" s="37"/>
      <c r="D1723" s="70"/>
      <c r="E1723" s="70"/>
      <c r="F1723" s="70"/>
      <c r="G1723" s="70"/>
      <c r="H1723" s="70"/>
      <c r="I1723" s="70"/>
      <c r="J1723" s="70"/>
      <c r="K1723" s="70"/>
      <c r="L1723" s="70"/>
      <c r="M1723" s="70"/>
      <c r="N1723" s="89"/>
      <c r="O1723" s="73"/>
      <c r="Q1723" s="75"/>
      <c r="R1723" s="76"/>
      <c r="S1723" s="76"/>
      <c r="T1723" s="77"/>
      <c r="U1723" s="77"/>
      <c r="V1723" s="77"/>
      <c r="W1723" s="77"/>
      <c r="X1723" s="77"/>
      <c r="Y1723" s="78"/>
      <c r="BN1723" s="9"/>
      <c r="BO1723" s="9"/>
      <c r="BP1723" s="9"/>
      <c r="BQ1723" s="9"/>
      <c r="BR1723" s="9"/>
      <c r="BS1723" s="9"/>
      <c r="BT1723" s="9"/>
      <c r="BU1723" s="9"/>
      <c r="BV1723" s="9"/>
      <c r="BW1723" s="9"/>
      <c r="BX1723" s="9"/>
      <c r="BY1723" s="9"/>
      <c r="BZ1723" s="9"/>
      <c r="CA1723" s="9"/>
      <c r="CB1723" s="9"/>
      <c r="CC1723" s="9"/>
      <c r="CD1723" s="9"/>
      <c r="CE1723" s="9"/>
      <c r="CF1723" s="9"/>
      <c r="CG1723" s="9"/>
      <c r="CH1723" s="9"/>
      <c r="CI1723" s="9"/>
    </row>
    <row r="1724" spans="1:87" s="79" customFormat="1">
      <c r="A1724" s="70"/>
      <c r="B1724" s="37"/>
      <c r="C1724" s="37"/>
      <c r="D1724" s="70"/>
      <c r="E1724" s="70"/>
      <c r="F1724" s="70"/>
      <c r="G1724" s="70"/>
      <c r="H1724" s="70"/>
      <c r="I1724" s="70"/>
      <c r="J1724" s="70"/>
      <c r="K1724" s="70"/>
      <c r="L1724" s="70"/>
      <c r="M1724" s="70"/>
      <c r="N1724" s="163"/>
      <c r="O1724" s="73"/>
      <c r="Q1724" s="75"/>
      <c r="R1724" s="76"/>
      <c r="S1724" s="76"/>
      <c r="T1724" s="77"/>
      <c r="U1724" s="77"/>
      <c r="V1724" s="77"/>
      <c r="W1724" s="77"/>
      <c r="X1724" s="77"/>
      <c r="Y1724" s="78"/>
      <c r="BN1724" s="9"/>
      <c r="BO1724" s="9"/>
      <c r="BP1724" s="9"/>
      <c r="BQ1724" s="9"/>
      <c r="BR1724" s="9"/>
      <c r="BS1724" s="9"/>
      <c r="BT1724" s="9"/>
      <c r="BU1724" s="9"/>
      <c r="BV1724" s="9"/>
      <c r="BW1724" s="9"/>
      <c r="BX1724" s="9"/>
      <c r="BY1724" s="9"/>
      <c r="BZ1724" s="9"/>
      <c r="CA1724" s="9"/>
      <c r="CB1724" s="9"/>
      <c r="CC1724" s="9"/>
      <c r="CD1724" s="9"/>
      <c r="CE1724" s="9"/>
      <c r="CF1724" s="9"/>
      <c r="CG1724" s="9"/>
      <c r="CH1724" s="9"/>
      <c r="CI1724" s="9"/>
    </row>
    <row r="1725" spans="1:87" s="79" customFormat="1">
      <c r="A1725" s="70"/>
      <c r="B1725" s="37"/>
      <c r="C1725" s="37"/>
      <c r="D1725" s="70"/>
      <c r="E1725" s="70"/>
      <c r="F1725" s="70"/>
      <c r="G1725" s="70"/>
      <c r="H1725" s="70"/>
      <c r="I1725" s="70"/>
      <c r="J1725" s="70"/>
      <c r="K1725" s="70"/>
      <c r="L1725" s="70"/>
      <c r="M1725" s="70"/>
      <c r="N1725" s="71"/>
      <c r="O1725" s="73"/>
      <c r="Q1725" s="75"/>
      <c r="R1725" s="76"/>
      <c r="S1725" s="76"/>
      <c r="T1725" s="77"/>
      <c r="U1725" s="77"/>
      <c r="V1725" s="77"/>
      <c r="W1725" s="77"/>
      <c r="X1725" s="77"/>
      <c r="Y1725" s="78"/>
      <c r="BN1725" s="9"/>
      <c r="BO1725" s="9"/>
      <c r="BP1725" s="9"/>
      <c r="BQ1725" s="9"/>
      <c r="BR1725" s="9"/>
      <c r="BS1725" s="9"/>
      <c r="BT1725" s="9"/>
      <c r="BU1725" s="9"/>
      <c r="BV1725" s="9"/>
      <c r="BW1725" s="9"/>
      <c r="BX1725" s="9"/>
      <c r="BY1725" s="9"/>
      <c r="BZ1725" s="9"/>
      <c r="CA1725" s="9"/>
      <c r="CB1725" s="9"/>
      <c r="CC1725" s="9"/>
      <c r="CD1725" s="9"/>
      <c r="CE1725" s="9"/>
      <c r="CF1725" s="9"/>
      <c r="CG1725" s="9"/>
      <c r="CH1725" s="9"/>
      <c r="CI1725" s="9"/>
    </row>
    <row r="1726" spans="1:87" s="79" customFormat="1">
      <c r="A1726" s="70"/>
      <c r="B1726" s="37"/>
      <c r="C1726" s="37"/>
      <c r="D1726" s="70"/>
      <c r="E1726" s="70"/>
      <c r="F1726" s="70"/>
      <c r="G1726" s="70"/>
      <c r="H1726" s="70"/>
      <c r="I1726" s="70"/>
      <c r="J1726" s="70"/>
      <c r="K1726" s="70"/>
      <c r="L1726" s="70"/>
      <c r="M1726" s="70"/>
      <c r="N1726" s="95"/>
      <c r="O1726" s="73"/>
      <c r="Q1726" s="75"/>
      <c r="R1726" s="76"/>
      <c r="S1726" s="76"/>
      <c r="T1726" s="77"/>
      <c r="U1726" s="77"/>
      <c r="V1726" s="77"/>
      <c r="W1726" s="77"/>
      <c r="X1726" s="77"/>
      <c r="Y1726" s="78"/>
      <c r="BN1726" s="9"/>
      <c r="BO1726" s="9"/>
      <c r="BP1726" s="9"/>
      <c r="BQ1726" s="9"/>
      <c r="BR1726" s="9"/>
      <c r="BS1726" s="9"/>
      <c r="BT1726" s="9"/>
      <c r="BU1726" s="9"/>
      <c r="BV1726" s="9"/>
      <c r="BW1726" s="9"/>
      <c r="BX1726" s="9"/>
      <c r="BY1726" s="9"/>
      <c r="BZ1726" s="9"/>
      <c r="CA1726" s="9"/>
      <c r="CB1726" s="9"/>
      <c r="CC1726" s="9"/>
      <c r="CD1726" s="9"/>
      <c r="CE1726" s="9"/>
      <c r="CF1726" s="9"/>
      <c r="CG1726" s="9"/>
      <c r="CH1726" s="9"/>
      <c r="CI1726" s="9"/>
    </row>
    <row r="1727" spans="1:87" s="79" customFormat="1">
      <c r="A1727" s="70"/>
      <c r="B1727" s="37"/>
      <c r="C1727" s="37"/>
      <c r="D1727" s="70"/>
      <c r="E1727" s="70"/>
      <c r="F1727" s="70"/>
      <c r="G1727" s="70"/>
      <c r="H1727" s="70"/>
      <c r="I1727" s="70"/>
      <c r="J1727" s="70"/>
      <c r="K1727" s="70"/>
      <c r="L1727" s="70"/>
      <c r="M1727" s="70"/>
      <c r="N1727" s="30"/>
      <c r="O1727" s="73"/>
      <c r="Q1727" s="75"/>
      <c r="R1727" s="76"/>
      <c r="S1727" s="76"/>
      <c r="T1727" s="77"/>
      <c r="U1727" s="77"/>
      <c r="V1727" s="77"/>
      <c r="W1727" s="77"/>
      <c r="X1727" s="77"/>
      <c r="Y1727" s="78"/>
      <c r="BN1727" s="9"/>
      <c r="BO1727" s="9"/>
      <c r="BP1727" s="9"/>
      <c r="BQ1727" s="9"/>
      <c r="BR1727" s="9"/>
      <c r="BS1727" s="9"/>
      <c r="BT1727" s="9"/>
      <c r="BU1727" s="9"/>
      <c r="BV1727" s="9"/>
      <c r="BW1727" s="9"/>
      <c r="BX1727" s="9"/>
      <c r="BY1727" s="9"/>
      <c r="BZ1727" s="9"/>
      <c r="CA1727" s="9"/>
      <c r="CB1727" s="9"/>
      <c r="CC1727" s="9"/>
      <c r="CD1727" s="9"/>
      <c r="CE1727" s="9"/>
      <c r="CF1727" s="9"/>
      <c r="CG1727" s="9"/>
      <c r="CH1727" s="9"/>
      <c r="CI1727" s="9"/>
    </row>
    <row r="1728" spans="1:87" s="79" customFormat="1">
      <c r="A1728" s="70"/>
      <c r="B1728" s="37"/>
      <c r="C1728" s="37"/>
      <c r="D1728" s="70"/>
      <c r="E1728" s="70"/>
      <c r="F1728" s="70"/>
      <c r="G1728" s="70"/>
      <c r="H1728" s="70"/>
      <c r="I1728" s="70"/>
      <c r="J1728" s="70"/>
      <c r="K1728" s="70"/>
      <c r="L1728" s="70"/>
      <c r="M1728" s="70"/>
      <c r="N1728" s="87"/>
      <c r="O1728" s="73"/>
      <c r="Q1728" s="75"/>
      <c r="R1728" s="76"/>
      <c r="S1728" s="76"/>
      <c r="T1728" s="77"/>
      <c r="U1728" s="77"/>
      <c r="V1728" s="77"/>
      <c r="W1728" s="77"/>
      <c r="X1728" s="77"/>
      <c r="Y1728" s="78"/>
      <c r="BN1728" s="9"/>
      <c r="BO1728" s="9"/>
      <c r="BP1728" s="9"/>
      <c r="BQ1728" s="9"/>
      <c r="BR1728" s="9"/>
      <c r="BS1728" s="9"/>
      <c r="BT1728" s="9"/>
      <c r="BU1728" s="9"/>
      <c r="BV1728" s="9"/>
      <c r="BW1728" s="9"/>
      <c r="BX1728" s="9"/>
      <c r="BY1728" s="9"/>
      <c r="BZ1728" s="9"/>
      <c r="CA1728" s="9"/>
      <c r="CB1728" s="9"/>
      <c r="CC1728" s="9"/>
      <c r="CD1728" s="9"/>
      <c r="CE1728" s="9"/>
      <c r="CF1728" s="9"/>
      <c r="CG1728" s="9"/>
      <c r="CH1728" s="9"/>
      <c r="CI1728" s="9"/>
    </row>
    <row r="1729" spans="1:87" s="79" customFormat="1">
      <c r="A1729" s="70"/>
      <c r="B1729" s="37"/>
      <c r="C1729" s="37"/>
      <c r="D1729" s="70"/>
      <c r="E1729" s="70"/>
      <c r="F1729" s="70"/>
      <c r="G1729" s="70"/>
      <c r="H1729" s="70"/>
      <c r="I1729" s="70"/>
      <c r="J1729" s="70"/>
      <c r="K1729" s="70"/>
      <c r="L1729" s="70"/>
      <c r="M1729" s="70"/>
      <c r="N1729" s="87"/>
      <c r="O1729" s="73"/>
      <c r="Q1729" s="75"/>
      <c r="R1729" s="76"/>
      <c r="S1729" s="76"/>
      <c r="T1729" s="77"/>
      <c r="U1729" s="77"/>
      <c r="V1729" s="77"/>
      <c r="W1729" s="77"/>
      <c r="X1729" s="77"/>
      <c r="Y1729" s="78"/>
      <c r="BN1729" s="9"/>
      <c r="BO1729" s="9"/>
      <c r="BP1729" s="9"/>
      <c r="BQ1729" s="9"/>
      <c r="BR1729" s="9"/>
      <c r="BS1729" s="9"/>
      <c r="BT1729" s="9"/>
      <c r="BU1729" s="9"/>
      <c r="BV1729" s="9"/>
      <c r="BW1729" s="9"/>
      <c r="BX1729" s="9"/>
      <c r="BY1729" s="9"/>
      <c r="BZ1729" s="9"/>
      <c r="CA1729" s="9"/>
      <c r="CB1729" s="9"/>
      <c r="CC1729" s="9"/>
      <c r="CD1729" s="9"/>
      <c r="CE1729" s="9"/>
      <c r="CF1729" s="9"/>
      <c r="CG1729" s="9"/>
      <c r="CH1729" s="9"/>
      <c r="CI1729" s="9"/>
    </row>
    <row r="1730" spans="1:87" s="79" customFormat="1">
      <c r="A1730" s="70"/>
      <c r="B1730" s="37"/>
      <c r="C1730" s="37"/>
      <c r="D1730" s="70"/>
      <c r="E1730" s="70"/>
      <c r="F1730" s="70"/>
      <c r="G1730" s="70"/>
      <c r="H1730" s="70"/>
      <c r="I1730" s="70"/>
      <c r="J1730" s="70"/>
      <c r="K1730" s="70"/>
      <c r="L1730" s="70"/>
      <c r="M1730" s="70"/>
      <c r="N1730" s="87"/>
      <c r="O1730" s="73"/>
      <c r="Q1730" s="75"/>
      <c r="R1730" s="76"/>
      <c r="S1730" s="76"/>
      <c r="T1730" s="77"/>
      <c r="U1730" s="77"/>
      <c r="V1730" s="77"/>
      <c r="W1730" s="77"/>
      <c r="X1730" s="77"/>
      <c r="Y1730" s="78"/>
      <c r="BN1730" s="9"/>
      <c r="BO1730" s="9"/>
      <c r="BP1730" s="9"/>
      <c r="BQ1730" s="9"/>
      <c r="BR1730" s="9"/>
      <c r="BS1730" s="9"/>
      <c r="BT1730" s="9"/>
      <c r="BU1730" s="9"/>
      <c r="BV1730" s="9"/>
      <c r="BW1730" s="9"/>
      <c r="BX1730" s="9"/>
      <c r="BY1730" s="9"/>
      <c r="BZ1730" s="9"/>
      <c r="CA1730" s="9"/>
      <c r="CB1730" s="9"/>
      <c r="CC1730" s="9"/>
      <c r="CD1730" s="9"/>
      <c r="CE1730" s="9"/>
      <c r="CF1730" s="9"/>
      <c r="CG1730" s="9"/>
      <c r="CH1730" s="9"/>
      <c r="CI1730" s="9"/>
    </row>
    <row r="1731" spans="1:87" s="79" customFormat="1">
      <c r="A1731" s="70"/>
      <c r="B1731" s="37"/>
      <c r="C1731" s="37"/>
      <c r="D1731" s="70"/>
      <c r="E1731" s="70"/>
      <c r="F1731" s="70"/>
      <c r="G1731" s="70"/>
      <c r="H1731" s="70"/>
      <c r="I1731" s="70"/>
      <c r="J1731" s="70"/>
      <c r="K1731" s="70"/>
      <c r="L1731" s="70"/>
      <c r="M1731" s="70"/>
      <c r="N1731" s="87"/>
      <c r="O1731" s="73"/>
      <c r="Q1731" s="75"/>
      <c r="R1731" s="76"/>
      <c r="S1731" s="76"/>
      <c r="T1731" s="77"/>
      <c r="U1731" s="77"/>
      <c r="V1731" s="77"/>
      <c r="W1731" s="77"/>
      <c r="X1731" s="77"/>
      <c r="Y1731" s="78"/>
      <c r="BN1731" s="9"/>
      <c r="BO1731" s="9"/>
      <c r="BP1731" s="9"/>
      <c r="BQ1731" s="9"/>
      <c r="BR1731" s="9"/>
      <c r="BS1731" s="9"/>
      <c r="BT1731" s="9"/>
      <c r="BU1731" s="9"/>
      <c r="BV1731" s="9"/>
      <c r="BW1731" s="9"/>
      <c r="BX1731" s="9"/>
      <c r="BY1731" s="9"/>
      <c r="BZ1731" s="9"/>
      <c r="CA1731" s="9"/>
      <c r="CB1731" s="9"/>
      <c r="CC1731" s="9"/>
      <c r="CD1731" s="9"/>
      <c r="CE1731" s="9"/>
      <c r="CF1731" s="9"/>
      <c r="CG1731" s="9"/>
      <c r="CH1731" s="9"/>
      <c r="CI1731" s="9"/>
    </row>
    <row r="1732" spans="1:87" s="79" customFormat="1">
      <c r="A1732" s="70"/>
      <c r="B1732" s="37"/>
      <c r="C1732" s="37"/>
      <c r="D1732" s="70"/>
      <c r="E1732" s="70"/>
      <c r="F1732" s="70"/>
      <c r="G1732" s="70"/>
      <c r="H1732" s="70"/>
      <c r="I1732" s="70"/>
      <c r="J1732" s="70"/>
      <c r="K1732" s="70"/>
      <c r="L1732" s="70"/>
      <c r="M1732" s="70"/>
      <c r="N1732" s="72"/>
      <c r="O1732" s="73"/>
      <c r="Q1732" s="75"/>
      <c r="R1732" s="76"/>
      <c r="S1732" s="76"/>
      <c r="T1732" s="77"/>
      <c r="U1732" s="77"/>
      <c r="V1732" s="77"/>
      <c r="W1732" s="77"/>
      <c r="X1732" s="77"/>
      <c r="Y1732" s="78"/>
      <c r="BN1732" s="9"/>
      <c r="BO1732" s="9"/>
      <c r="BP1732" s="9"/>
      <c r="BQ1732" s="9"/>
      <c r="BR1732" s="9"/>
      <c r="BS1732" s="9"/>
      <c r="BT1732" s="9"/>
      <c r="BU1732" s="9"/>
      <c r="BV1732" s="9"/>
      <c r="BW1732" s="9"/>
      <c r="BX1732" s="9"/>
      <c r="BY1732" s="9"/>
      <c r="BZ1732" s="9"/>
      <c r="CA1732" s="9"/>
      <c r="CB1732" s="9"/>
      <c r="CC1732" s="9"/>
      <c r="CD1732" s="9"/>
      <c r="CE1732" s="9"/>
      <c r="CF1732" s="9"/>
      <c r="CG1732" s="9"/>
      <c r="CH1732" s="9"/>
      <c r="CI1732" s="9"/>
    </row>
    <row r="1733" spans="1:87" s="79" customFormat="1">
      <c r="A1733" s="70"/>
      <c r="B1733" s="37"/>
      <c r="C1733" s="37"/>
      <c r="D1733" s="70"/>
      <c r="E1733" s="70"/>
      <c r="F1733" s="70"/>
      <c r="G1733" s="70"/>
      <c r="H1733" s="70"/>
      <c r="I1733" s="70"/>
      <c r="J1733" s="70"/>
      <c r="K1733" s="70"/>
      <c r="L1733" s="70"/>
      <c r="M1733" s="70"/>
      <c r="N1733" s="88"/>
      <c r="O1733" s="73"/>
      <c r="Q1733" s="75"/>
      <c r="R1733" s="76"/>
      <c r="S1733" s="76"/>
      <c r="T1733" s="77"/>
      <c r="U1733" s="77"/>
      <c r="V1733" s="77"/>
      <c r="W1733" s="77"/>
      <c r="X1733" s="77"/>
      <c r="Y1733" s="78"/>
      <c r="BN1733" s="9"/>
      <c r="BO1733" s="9"/>
      <c r="BP1733" s="9"/>
      <c r="BQ1733" s="9"/>
      <c r="BR1733" s="9"/>
      <c r="BS1733" s="9"/>
      <c r="BT1733" s="9"/>
      <c r="BU1733" s="9"/>
      <c r="BV1733" s="9"/>
      <c r="BW1733" s="9"/>
      <c r="BX1733" s="9"/>
      <c r="BY1733" s="9"/>
      <c r="BZ1733" s="9"/>
      <c r="CA1733" s="9"/>
      <c r="CB1733" s="9"/>
      <c r="CC1733" s="9"/>
      <c r="CD1733" s="9"/>
      <c r="CE1733" s="9"/>
      <c r="CF1733" s="9"/>
      <c r="CG1733" s="9"/>
      <c r="CH1733" s="9"/>
      <c r="CI1733" s="9"/>
    </row>
    <row r="1734" spans="1:87" s="79" customFormat="1">
      <c r="A1734" s="70"/>
      <c r="B1734" s="37"/>
      <c r="C1734" s="37"/>
      <c r="D1734" s="70"/>
      <c r="E1734" s="70"/>
      <c r="F1734" s="70"/>
      <c r="G1734" s="70"/>
      <c r="H1734" s="70"/>
      <c r="I1734" s="70"/>
      <c r="J1734" s="70"/>
      <c r="K1734" s="70"/>
      <c r="L1734" s="70"/>
      <c r="M1734" s="70"/>
      <c r="N1734" s="89"/>
      <c r="O1734" s="73"/>
      <c r="Q1734" s="75"/>
      <c r="R1734" s="76"/>
      <c r="S1734" s="76"/>
      <c r="T1734" s="77"/>
      <c r="U1734" s="77"/>
      <c r="V1734" s="77"/>
      <c r="W1734" s="77"/>
      <c r="X1734" s="77"/>
      <c r="Y1734" s="78"/>
      <c r="BN1734" s="9"/>
      <c r="BO1734" s="9"/>
      <c r="BP1734" s="9"/>
      <c r="BQ1734" s="9"/>
      <c r="BR1734" s="9"/>
      <c r="BS1734" s="9"/>
      <c r="BT1734" s="9"/>
      <c r="BU1734" s="9"/>
      <c r="BV1734" s="9"/>
      <c r="BW1734" s="9"/>
      <c r="BX1734" s="9"/>
      <c r="BY1734" s="9"/>
      <c r="BZ1734" s="9"/>
      <c r="CA1734" s="9"/>
      <c r="CB1734" s="9"/>
      <c r="CC1734" s="9"/>
      <c r="CD1734" s="9"/>
      <c r="CE1734" s="9"/>
      <c r="CF1734" s="9"/>
      <c r="CG1734" s="9"/>
      <c r="CH1734" s="9"/>
      <c r="CI1734" s="9"/>
    </row>
    <row r="1735" spans="1:87" s="79" customFormat="1">
      <c r="A1735" s="70"/>
      <c r="B1735" s="37"/>
      <c r="C1735" s="37"/>
      <c r="D1735" s="70"/>
      <c r="E1735" s="70"/>
      <c r="F1735" s="70"/>
      <c r="G1735" s="70"/>
      <c r="H1735" s="70"/>
      <c r="I1735" s="70"/>
      <c r="J1735" s="70"/>
      <c r="K1735" s="70"/>
      <c r="L1735" s="70"/>
      <c r="M1735" s="70"/>
      <c r="N1735" s="163"/>
      <c r="O1735" s="73"/>
      <c r="Q1735" s="75"/>
      <c r="R1735" s="76"/>
      <c r="S1735" s="76"/>
      <c r="T1735" s="77"/>
      <c r="U1735" s="77"/>
      <c r="V1735" s="77"/>
      <c r="W1735" s="77"/>
      <c r="X1735" s="77"/>
      <c r="Y1735" s="78"/>
      <c r="BN1735" s="9"/>
      <c r="BO1735" s="9"/>
      <c r="BP1735" s="9"/>
      <c r="BQ1735" s="9"/>
      <c r="BR1735" s="9"/>
      <c r="BS1735" s="9"/>
      <c r="BT1735" s="9"/>
      <c r="BU1735" s="9"/>
      <c r="BV1735" s="9"/>
      <c r="BW1735" s="9"/>
      <c r="BX1735" s="9"/>
      <c r="BY1735" s="9"/>
      <c r="BZ1735" s="9"/>
      <c r="CA1735" s="9"/>
      <c r="CB1735" s="9"/>
      <c r="CC1735" s="9"/>
      <c r="CD1735" s="9"/>
      <c r="CE1735" s="9"/>
      <c r="CF1735" s="9"/>
      <c r="CG1735" s="9"/>
      <c r="CH1735" s="9"/>
      <c r="CI1735" s="9"/>
    </row>
    <row r="1736" spans="1:87" s="79" customFormat="1">
      <c r="A1736" s="70"/>
      <c r="B1736" s="37"/>
      <c r="C1736" s="37"/>
      <c r="D1736" s="70"/>
      <c r="E1736" s="70"/>
      <c r="F1736" s="70"/>
      <c r="G1736" s="70"/>
      <c r="H1736" s="70"/>
      <c r="I1736" s="70"/>
      <c r="J1736" s="70"/>
      <c r="K1736" s="70"/>
      <c r="L1736" s="70"/>
      <c r="M1736" s="70"/>
      <c r="N1736" s="70"/>
      <c r="O1736" s="73"/>
      <c r="Q1736" s="75"/>
      <c r="R1736" s="76"/>
      <c r="S1736" s="76"/>
      <c r="T1736" s="77"/>
      <c r="U1736" s="77"/>
      <c r="V1736" s="77"/>
      <c r="W1736" s="77"/>
      <c r="X1736" s="77"/>
      <c r="Y1736" s="78"/>
      <c r="BN1736" s="9"/>
      <c r="BO1736" s="9"/>
      <c r="BP1736" s="9"/>
      <c r="BQ1736" s="9"/>
      <c r="BR1736" s="9"/>
      <c r="BS1736" s="9"/>
      <c r="BT1736" s="9"/>
      <c r="BU1736" s="9"/>
      <c r="BV1736" s="9"/>
      <c r="BW1736" s="9"/>
      <c r="BX1736" s="9"/>
      <c r="BY1736" s="9"/>
      <c r="BZ1736" s="9"/>
      <c r="CA1736" s="9"/>
      <c r="CB1736" s="9"/>
      <c r="CC1736" s="9"/>
      <c r="CD1736" s="9"/>
      <c r="CE1736" s="9"/>
      <c r="CF1736" s="9"/>
      <c r="CG1736" s="9"/>
      <c r="CH1736" s="9"/>
      <c r="CI1736" s="9"/>
    </row>
    <row r="1737" spans="1:87" s="79" customFormat="1">
      <c r="A1737" s="70"/>
      <c r="B1737" s="37"/>
      <c r="C1737" s="37"/>
      <c r="D1737" s="70"/>
      <c r="E1737" s="70"/>
      <c r="F1737" s="70"/>
      <c r="G1737" s="70"/>
      <c r="H1737" s="70"/>
      <c r="I1737" s="70"/>
      <c r="J1737" s="70"/>
      <c r="K1737" s="70"/>
      <c r="L1737" s="70"/>
      <c r="M1737" s="70"/>
      <c r="N1737" s="70"/>
      <c r="O1737" s="73"/>
      <c r="Q1737" s="75"/>
      <c r="R1737" s="76"/>
      <c r="S1737" s="76"/>
      <c r="T1737" s="77"/>
      <c r="U1737" s="77"/>
      <c r="V1737" s="77"/>
      <c r="W1737" s="77"/>
      <c r="X1737" s="77"/>
      <c r="Y1737" s="78"/>
      <c r="BN1737" s="9"/>
      <c r="BO1737" s="9"/>
      <c r="BP1737" s="9"/>
      <c r="BQ1737" s="9"/>
      <c r="BR1737" s="9"/>
      <c r="BS1737" s="9"/>
      <c r="BT1737" s="9"/>
      <c r="BU1737" s="9"/>
      <c r="BV1737" s="9"/>
      <c r="BW1737" s="9"/>
      <c r="BX1737" s="9"/>
      <c r="BY1737" s="9"/>
      <c r="BZ1737" s="9"/>
      <c r="CA1737" s="9"/>
      <c r="CB1737" s="9"/>
      <c r="CC1737" s="9"/>
      <c r="CD1737" s="9"/>
      <c r="CE1737" s="9"/>
      <c r="CF1737" s="9"/>
      <c r="CG1737" s="9"/>
      <c r="CH1737" s="9"/>
      <c r="CI1737" s="9"/>
    </row>
    <row r="1738" spans="1:87" s="79" customFormat="1">
      <c r="A1738" s="70"/>
      <c r="B1738" s="37"/>
      <c r="C1738" s="37"/>
      <c r="D1738" s="70"/>
      <c r="E1738" s="70"/>
      <c r="F1738" s="70"/>
      <c r="G1738" s="70"/>
      <c r="H1738" s="70"/>
      <c r="I1738" s="70"/>
      <c r="J1738" s="70"/>
      <c r="K1738" s="70"/>
      <c r="L1738" s="70"/>
      <c r="M1738" s="70"/>
      <c r="N1738" s="70"/>
      <c r="O1738" s="73"/>
      <c r="Q1738" s="75"/>
      <c r="R1738" s="76"/>
      <c r="S1738" s="76"/>
      <c r="T1738" s="77"/>
      <c r="U1738" s="77"/>
      <c r="V1738" s="77"/>
      <c r="W1738" s="77"/>
      <c r="X1738" s="77"/>
      <c r="Y1738" s="78"/>
      <c r="BN1738" s="9"/>
      <c r="BO1738" s="9"/>
      <c r="BP1738" s="9"/>
      <c r="BQ1738" s="9"/>
      <c r="BR1738" s="9"/>
      <c r="BS1738" s="9"/>
      <c r="BT1738" s="9"/>
      <c r="BU1738" s="9"/>
      <c r="BV1738" s="9"/>
      <c r="BW1738" s="9"/>
      <c r="BX1738" s="9"/>
      <c r="BY1738" s="9"/>
      <c r="BZ1738" s="9"/>
      <c r="CA1738" s="9"/>
      <c r="CB1738" s="9"/>
      <c r="CC1738" s="9"/>
      <c r="CD1738" s="9"/>
      <c r="CE1738" s="9"/>
      <c r="CF1738" s="9"/>
      <c r="CG1738" s="9"/>
      <c r="CH1738" s="9"/>
      <c r="CI1738" s="9"/>
    </row>
    <row r="1739" spans="1:87" s="79" customFormat="1">
      <c r="A1739" s="70"/>
      <c r="B1739" s="37"/>
      <c r="C1739" s="37"/>
      <c r="D1739" s="70"/>
      <c r="E1739" s="70"/>
      <c r="F1739" s="70"/>
      <c r="G1739" s="70"/>
      <c r="H1739" s="70"/>
      <c r="I1739" s="70"/>
      <c r="J1739" s="70"/>
      <c r="K1739" s="70"/>
      <c r="L1739" s="70"/>
      <c r="M1739" s="70"/>
      <c r="N1739" s="70"/>
      <c r="O1739" s="73"/>
      <c r="Q1739" s="75"/>
      <c r="R1739" s="76"/>
      <c r="S1739" s="76"/>
      <c r="T1739" s="77"/>
      <c r="U1739" s="77"/>
      <c r="V1739" s="77"/>
      <c r="W1739" s="77"/>
      <c r="X1739" s="77"/>
      <c r="Y1739" s="78"/>
      <c r="BN1739" s="9"/>
      <c r="BO1739" s="9"/>
      <c r="BP1739" s="9"/>
      <c r="BQ1739" s="9"/>
      <c r="BR1739" s="9"/>
      <c r="BS1739" s="9"/>
      <c r="BT1739" s="9"/>
      <c r="BU1739" s="9"/>
      <c r="BV1739" s="9"/>
      <c r="BW1739" s="9"/>
      <c r="BX1739" s="9"/>
      <c r="BY1739" s="9"/>
      <c r="BZ1739" s="9"/>
      <c r="CA1739" s="9"/>
      <c r="CB1739" s="9"/>
      <c r="CC1739" s="9"/>
      <c r="CD1739" s="9"/>
      <c r="CE1739" s="9"/>
      <c r="CF1739" s="9"/>
      <c r="CG1739" s="9"/>
      <c r="CH1739" s="9"/>
      <c r="CI1739" s="9"/>
    </row>
    <row r="1740" spans="1:87" s="79" customFormat="1">
      <c r="A1740" s="70"/>
      <c r="B1740" s="37"/>
      <c r="C1740" s="37"/>
      <c r="D1740" s="70"/>
      <c r="E1740" s="70"/>
      <c r="F1740" s="70"/>
      <c r="G1740" s="70"/>
      <c r="H1740" s="70"/>
      <c r="I1740" s="70"/>
      <c r="J1740" s="70"/>
      <c r="K1740" s="70"/>
      <c r="L1740" s="70"/>
      <c r="M1740" s="70"/>
      <c r="N1740" s="70"/>
      <c r="O1740" s="73"/>
      <c r="Q1740" s="75"/>
      <c r="R1740" s="76"/>
      <c r="S1740" s="76"/>
      <c r="T1740" s="77"/>
      <c r="U1740" s="77"/>
      <c r="V1740" s="77"/>
      <c r="W1740" s="77"/>
      <c r="X1740" s="77"/>
      <c r="Y1740" s="78"/>
      <c r="BN1740" s="9"/>
      <c r="BO1740" s="9"/>
      <c r="BP1740" s="9"/>
      <c r="BQ1740" s="9"/>
      <c r="BR1740" s="9"/>
      <c r="BS1740" s="9"/>
      <c r="BT1740" s="9"/>
      <c r="BU1740" s="9"/>
      <c r="BV1740" s="9"/>
      <c r="BW1740" s="9"/>
      <c r="BX1740" s="9"/>
      <c r="BY1740" s="9"/>
      <c r="BZ1740" s="9"/>
      <c r="CA1740" s="9"/>
      <c r="CB1740" s="9"/>
      <c r="CC1740" s="9"/>
      <c r="CD1740" s="9"/>
      <c r="CE1740" s="9"/>
      <c r="CF1740" s="9"/>
      <c r="CG1740" s="9"/>
      <c r="CH1740" s="9"/>
      <c r="CI1740" s="9"/>
    </row>
    <row r="1741" spans="1:87" s="79" customFormat="1">
      <c r="A1741" s="70"/>
      <c r="B1741" s="37"/>
      <c r="C1741" s="37"/>
      <c r="D1741" s="70"/>
      <c r="E1741" s="70"/>
      <c r="F1741" s="70"/>
      <c r="G1741" s="70"/>
      <c r="H1741" s="70"/>
      <c r="I1741" s="70"/>
      <c r="J1741" s="70"/>
      <c r="K1741" s="70"/>
      <c r="L1741" s="70"/>
      <c r="M1741" s="70"/>
      <c r="N1741" s="70"/>
      <c r="O1741" s="73"/>
      <c r="Q1741" s="75"/>
      <c r="R1741" s="76"/>
      <c r="S1741" s="76"/>
      <c r="T1741" s="77"/>
      <c r="U1741" s="77"/>
      <c r="V1741" s="77"/>
      <c r="W1741" s="77"/>
      <c r="X1741" s="77"/>
      <c r="Y1741" s="78"/>
      <c r="BN1741" s="9"/>
      <c r="BO1741" s="9"/>
      <c r="BP1741" s="9"/>
      <c r="BQ1741" s="9"/>
      <c r="BR1741" s="9"/>
      <c r="BS1741" s="9"/>
      <c r="BT1741" s="9"/>
      <c r="BU1741" s="9"/>
      <c r="BV1741" s="9"/>
      <c r="BW1741" s="9"/>
      <c r="BX1741" s="9"/>
      <c r="BY1741" s="9"/>
      <c r="BZ1741" s="9"/>
      <c r="CA1741" s="9"/>
      <c r="CB1741" s="9"/>
      <c r="CC1741" s="9"/>
      <c r="CD1741" s="9"/>
      <c r="CE1741" s="9"/>
      <c r="CF1741" s="9"/>
      <c r="CG1741" s="9"/>
      <c r="CH1741" s="9"/>
      <c r="CI1741" s="9"/>
    </row>
    <row r="1742" spans="1:87" s="79" customFormat="1">
      <c r="A1742" s="70"/>
      <c r="B1742" s="37"/>
      <c r="C1742" s="37"/>
      <c r="D1742" s="70"/>
      <c r="E1742" s="70"/>
      <c r="F1742" s="70"/>
      <c r="G1742" s="70"/>
      <c r="H1742" s="70"/>
      <c r="I1742" s="70"/>
      <c r="J1742" s="70"/>
      <c r="K1742" s="70"/>
      <c r="L1742" s="70"/>
      <c r="M1742" s="70"/>
      <c r="N1742" s="70"/>
      <c r="O1742" s="73"/>
      <c r="Q1742" s="75"/>
      <c r="R1742" s="76"/>
      <c r="S1742" s="76"/>
      <c r="T1742" s="77"/>
      <c r="U1742" s="77"/>
      <c r="V1742" s="77"/>
      <c r="W1742" s="77"/>
      <c r="X1742" s="77"/>
      <c r="Y1742" s="78"/>
      <c r="BN1742" s="9"/>
      <c r="BO1742" s="9"/>
      <c r="BP1742" s="9"/>
      <c r="BQ1742" s="9"/>
      <c r="BR1742" s="9"/>
      <c r="BS1742" s="9"/>
      <c r="BT1742" s="9"/>
      <c r="BU1742" s="9"/>
      <c r="BV1742" s="9"/>
      <c r="BW1742" s="9"/>
      <c r="BX1742" s="9"/>
      <c r="BY1742" s="9"/>
      <c r="BZ1742" s="9"/>
      <c r="CA1742" s="9"/>
      <c r="CB1742" s="9"/>
      <c r="CC1742" s="9"/>
      <c r="CD1742" s="9"/>
      <c r="CE1742" s="9"/>
      <c r="CF1742" s="9"/>
      <c r="CG1742" s="9"/>
      <c r="CH1742" s="9"/>
      <c r="CI1742" s="9"/>
    </row>
    <row r="1743" spans="1:87" s="79" customFormat="1">
      <c r="A1743" s="70"/>
      <c r="B1743" s="37"/>
      <c r="C1743" s="37"/>
      <c r="D1743" s="70"/>
      <c r="E1743" s="70"/>
      <c r="F1743" s="70"/>
      <c r="G1743" s="70"/>
      <c r="H1743" s="70"/>
      <c r="I1743" s="70"/>
      <c r="J1743" s="70"/>
      <c r="K1743" s="70"/>
      <c r="L1743" s="70"/>
      <c r="M1743" s="70"/>
      <c r="N1743" s="70"/>
      <c r="O1743" s="73"/>
      <c r="Q1743" s="75"/>
      <c r="R1743" s="76"/>
      <c r="S1743" s="76"/>
      <c r="T1743" s="77"/>
      <c r="U1743" s="77"/>
      <c r="V1743" s="77"/>
      <c r="W1743" s="77"/>
      <c r="X1743" s="77"/>
      <c r="Y1743" s="78"/>
      <c r="BN1743" s="9"/>
      <c r="BO1743" s="9"/>
      <c r="BP1743" s="9"/>
      <c r="BQ1743" s="9"/>
      <c r="BR1743" s="9"/>
      <c r="BS1743" s="9"/>
      <c r="BT1743" s="9"/>
      <c r="BU1743" s="9"/>
      <c r="BV1743" s="9"/>
      <c r="BW1743" s="9"/>
      <c r="BX1743" s="9"/>
      <c r="BY1743" s="9"/>
      <c r="BZ1743" s="9"/>
      <c r="CA1743" s="9"/>
      <c r="CB1743" s="9"/>
      <c r="CC1743" s="9"/>
      <c r="CD1743" s="9"/>
      <c r="CE1743" s="9"/>
      <c r="CF1743" s="9"/>
      <c r="CG1743" s="9"/>
      <c r="CH1743" s="9"/>
      <c r="CI1743" s="9"/>
    </row>
    <row r="1744" spans="1:87" s="79" customFormat="1">
      <c r="A1744" s="70"/>
      <c r="B1744" s="37"/>
      <c r="C1744" s="37"/>
      <c r="D1744" s="70"/>
      <c r="E1744" s="70"/>
      <c r="F1744" s="70"/>
      <c r="G1744" s="70"/>
      <c r="H1744" s="70"/>
      <c r="I1744" s="70"/>
      <c r="J1744" s="70"/>
      <c r="K1744" s="70"/>
      <c r="L1744" s="70"/>
      <c r="M1744" s="70"/>
      <c r="N1744" s="70"/>
      <c r="O1744" s="73"/>
      <c r="Q1744" s="75"/>
      <c r="R1744" s="76"/>
      <c r="S1744" s="76"/>
      <c r="T1744" s="77"/>
      <c r="U1744" s="77"/>
      <c r="V1744" s="77"/>
      <c r="W1744" s="77"/>
      <c r="X1744" s="77"/>
      <c r="Y1744" s="78"/>
      <c r="BN1744" s="9"/>
      <c r="BO1744" s="9"/>
      <c r="BP1744" s="9"/>
      <c r="BQ1744" s="9"/>
      <c r="BR1744" s="9"/>
      <c r="BS1744" s="9"/>
      <c r="BT1744" s="9"/>
      <c r="BU1744" s="9"/>
      <c r="BV1744" s="9"/>
      <c r="BW1744" s="9"/>
      <c r="BX1744" s="9"/>
      <c r="BY1744" s="9"/>
      <c r="BZ1744" s="9"/>
      <c r="CA1744" s="9"/>
      <c r="CB1744" s="9"/>
      <c r="CC1744" s="9"/>
      <c r="CD1744" s="9"/>
      <c r="CE1744" s="9"/>
      <c r="CF1744" s="9"/>
      <c r="CG1744" s="9"/>
      <c r="CH1744" s="9"/>
      <c r="CI1744" s="9"/>
    </row>
    <row r="1745" spans="1:87" s="79" customFormat="1">
      <c r="A1745" s="70"/>
      <c r="B1745" s="37"/>
      <c r="C1745" s="37"/>
      <c r="D1745" s="70"/>
      <c r="E1745" s="70"/>
      <c r="F1745" s="70"/>
      <c r="G1745" s="70"/>
      <c r="H1745" s="70"/>
      <c r="I1745" s="70"/>
      <c r="J1745" s="70"/>
      <c r="K1745" s="70"/>
      <c r="L1745" s="70"/>
      <c r="M1745" s="70"/>
      <c r="N1745" s="70"/>
      <c r="O1745" s="73"/>
      <c r="Q1745" s="75"/>
      <c r="R1745" s="76"/>
      <c r="S1745" s="76"/>
      <c r="T1745" s="77"/>
      <c r="U1745" s="77"/>
      <c r="V1745" s="77"/>
      <c r="W1745" s="77"/>
      <c r="X1745" s="77"/>
      <c r="Y1745" s="78"/>
      <c r="BN1745" s="9"/>
      <c r="BO1745" s="9"/>
      <c r="BP1745" s="9"/>
      <c r="BQ1745" s="9"/>
      <c r="BR1745" s="9"/>
      <c r="BS1745" s="9"/>
      <c r="BT1745" s="9"/>
      <c r="BU1745" s="9"/>
      <c r="BV1745" s="9"/>
      <c r="BW1745" s="9"/>
      <c r="BX1745" s="9"/>
      <c r="BY1745" s="9"/>
      <c r="BZ1745" s="9"/>
      <c r="CA1745" s="9"/>
      <c r="CB1745" s="9"/>
      <c r="CC1745" s="9"/>
      <c r="CD1745" s="9"/>
      <c r="CE1745" s="9"/>
      <c r="CF1745" s="9"/>
      <c r="CG1745" s="9"/>
      <c r="CH1745" s="9"/>
      <c r="CI1745" s="9"/>
    </row>
    <row r="1746" spans="1:87" s="79" customFormat="1">
      <c r="A1746" s="70"/>
      <c r="B1746" s="37"/>
      <c r="C1746" s="37"/>
      <c r="D1746" s="70"/>
      <c r="E1746" s="70"/>
      <c r="F1746" s="70"/>
      <c r="G1746" s="70"/>
      <c r="H1746" s="70"/>
      <c r="I1746" s="70"/>
      <c r="J1746" s="70"/>
      <c r="K1746" s="70"/>
      <c r="L1746" s="70"/>
      <c r="M1746" s="70"/>
      <c r="N1746" s="70"/>
      <c r="O1746" s="73"/>
      <c r="Q1746" s="75"/>
      <c r="R1746" s="76"/>
      <c r="S1746" s="76"/>
      <c r="T1746" s="77"/>
      <c r="U1746" s="77"/>
      <c r="V1746" s="77"/>
      <c r="W1746" s="77"/>
      <c r="X1746" s="77"/>
      <c r="Y1746" s="78"/>
      <c r="BN1746" s="9"/>
      <c r="BO1746" s="9"/>
      <c r="BP1746" s="9"/>
      <c r="BQ1746" s="9"/>
      <c r="BR1746" s="9"/>
      <c r="BS1746" s="9"/>
      <c r="BT1746" s="9"/>
      <c r="BU1746" s="9"/>
      <c r="BV1746" s="9"/>
      <c r="BW1746" s="9"/>
      <c r="BX1746" s="9"/>
      <c r="BY1746" s="9"/>
      <c r="BZ1746" s="9"/>
      <c r="CA1746" s="9"/>
      <c r="CB1746" s="9"/>
      <c r="CC1746" s="9"/>
      <c r="CD1746" s="9"/>
      <c r="CE1746" s="9"/>
      <c r="CF1746" s="9"/>
      <c r="CG1746" s="9"/>
      <c r="CH1746" s="9"/>
      <c r="CI1746" s="9"/>
    </row>
    <row r="1747" spans="1:87" s="79" customFormat="1">
      <c r="A1747" s="70"/>
      <c r="B1747" s="37"/>
      <c r="C1747" s="37"/>
      <c r="D1747" s="70"/>
      <c r="E1747" s="70"/>
      <c r="F1747" s="70"/>
      <c r="G1747" s="70"/>
      <c r="H1747" s="70"/>
      <c r="I1747" s="70"/>
      <c r="J1747" s="70"/>
      <c r="K1747" s="70"/>
      <c r="L1747" s="70"/>
      <c r="M1747" s="70"/>
      <c r="N1747" s="70"/>
      <c r="O1747" s="73"/>
      <c r="Q1747" s="75"/>
      <c r="R1747" s="76"/>
      <c r="S1747" s="76"/>
      <c r="T1747" s="77"/>
      <c r="U1747" s="77"/>
      <c r="V1747" s="77"/>
      <c r="W1747" s="77"/>
      <c r="X1747" s="77"/>
      <c r="Y1747" s="78"/>
      <c r="BN1747" s="9"/>
      <c r="BO1747" s="9"/>
      <c r="BP1747" s="9"/>
      <c r="BQ1747" s="9"/>
      <c r="BR1747" s="9"/>
      <c r="BS1747" s="9"/>
      <c r="BT1747" s="9"/>
      <c r="BU1747" s="9"/>
      <c r="BV1747" s="9"/>
      <c r="BW1747" s="9"/>
      <c r="BX1747" s="9"/>
      <c r="BY1747" s="9"/>
      <c r="BZ1747" s="9"/>
      <c r="CA1747" s="9"/>
      <c r="CB1747" s="9"/>
      <c r="CC1747" s="9"/>
      <c r="CD1747" s="9"/>
      <c r="CE1747" s="9"/>
      <c r="CF1747" s="9"/>
      <c r="CG1747" s="9"/>
      <c r="CH1747" s="9"/>
      <c r="CI1747" s="9"/>
    </row>
    <row r="1748" spans="1:87" s="79" customFormat="1">
      <c r="A1748" s="70"/>
      <c r="B1748" s="37"/>
      <c r="C1748" s="37"/>
      <c r="D1748" s="70"/>
      <c r="E1748" s="70"/>
      <c r="F1748" s="70"/>
      <c r="G1748" s="70"/>
      <c r="H1748" s="70"/>
      <c r="I1748" s="70"/>
      <c r="J1748" s="70"/>
      <c r="K1748" s="70"/>
      <c r="L1748" s="70"/>
      <c r="M1748" s="70"/>
      <c r="N1748" s="70"/>
      <c r="O1748" s="73"/>
      <c r="Q1748" s="75"/>
      <c r="R1748" s="76"/>
      <c r="S1748" s="76"/>
      <c r="T1748" s="77"/>
      <c r="U1748" s="77"/>
      <c r="V1748" s="77"/>
      <c r="W1748" s="77"/>
      <c r="X1748" s="77"/>
      <c r="Y1748" s="78"/>
      <c r="BN1748" s="9"/>
      <c r="BO1748" s="9"/>
      <c r="BP1748" s="9"/>
      <c r="BQ1748" s="9"/>
      <c r="BR1748" s="9"/>
      <c r="BS1748" s="9"/>
      <c r="BT1748" s="9"/>
      <c r="BU1748" s="9"/>
      <c r="BV1748" s="9"/>
      <c r="BW1748" s="9"/>
      <c r="BX1748" s="9"/>
      <c r="BY1748" s="9"/>
      <c r="BZ1748" s="9"/>
      <c r="CA1748" s="9"/>
      <c r="CB1748" s="9"/>
      <c r="CC1748" s="9"/>
      <c r="CD1748" s="9"/>
      <c r="CE1748" s="9"/>
      <c r="CF1748" s="9"/>
      <c r="CG1748" s="9"/>
      <c r="CH1748" s="9"/>
      <c r="CI1748" s="9"/>
    </row>
    <row r="1749" spans="1:87" s="79" customFormat="1">
      <c r="A1749" s="70"/>
      <c r="B1749" s="37"/>
      <c r="C1749" s="37"/>
      <c r="D1749" s="70"/>
      <c r="E1749" s="70"/>
      <c r="F1749" s="70"/>
      <c r="G1749" s="70"/>
      <c r="H1749" s="70"/>
      <c r="I1749" s="70"/>
      <c r="J1749" s="70"/>
      <c r="K1749" s="70"/>
      <c r="L1749" s="70"/>
      <c r="M1749" s="70"/>
      <c r="N1749" s="70"/>
      <c r="O1749" s="73"/>
      <c r="Q1749" s="75"/>
      <c r="R1749" s="76"/>
      <c r="S1749" s="76"/>
      <c r="T1749" s="77"/>
      <c r="U1749" s="77"/>
      <c r="V1749" s="77"/>
      <c r="W1749" s="77"/>
      <c r="X1749" s="77"/>
      <c r="Y1749" s="78"/>
      <c r="BN1749" s="9"/>
      <c r="BO1749" s="9"/>
      <c r="BP1749" s="9"/>
      <c r="BQ1749" s="9"/>
      <c r="BR1749" s="9"/>
      <c r="BS1749" s="9"/>
      <c r="BT1749" s="9"/>
      <c r="BU1749" s="9"/>
      <c r="BV1749" s="9"/>
      <c r="BW1749" s="9"/>
      <c r="BX1749" s="9"/>
      <c r="BY1749" s="9"/>
      <c r="BZ1749" s="9"/>
      <c r="CA1749" s="9"/>
      <c r="CB1749" s="9"/>
      <c r="CC1749" s="9"/>
      <c r="CD1749" s="9"/>
      <c r="CE1749" s="9"/>
      <c r="CF1749" s="9"/>
      <c r="CG1749" s="9"/>
      <c r="CH1749" s="9"/>
      <c r="CI1749" s="9"/>
    </row>
    <row r="1750" spans="1:87" s="79" customFormat="1">
      <c r="A1750" s="70"/>
      <c r="B1750" s="37"/>
      <c r="C1750" s="37"/>
      <c r="D1750" s="70"/>
      <c r="E1750" s="70"/>
      <c r="F1750" s="70"/>
      <c r="G1750" s="70"/>
      <c r="H1750" s="70"/>
      <c r="I1750" s="70"/>
      <c r="J1750" s="70"/>
      <c r="K1750" s="70"/>
      <c r="L1750" s="70"/>
      <c r="M1750" s="70"/>
      <c r="N1750" s="70"/>
      <c r="O1750" s="73"/>
      <c r="Q1750" s="75"/>
      <c r="R1750" s="76"/>
      <c r="S1750" s="76"/>
      <c r="T1750" s="77"/>
      <c r="U1750" s="77"/>
      <c r="V1750" s="77"/>
      <c r="W1750" s="77"/>
      <c r="X1750" s="77"/>
      <c r="Y1750" s="78"/>
      <c r="BN1750" s="9"/>
      <c r="BO1750" s="9"/>
      <c r="BP1750" s="9"/>
      <c r="BQ1750" s="9"/>
      <c r="BR1750" s="9"/>
      <c r="BS1750" s="9"/>
      <c r="BT1750" s="9"/>
      <c r="BU1750" s="9"/>
      <c r="BV1750" s="9"/>
      <c r="BW1750" s="9"/>
      <c r="BX1750" s="9"/>
      <c r="BY1750" s="9"/>
      <c r="BZ1750" s="9"/>
      <c r="CA1750" s="9"/>
      <c r="CB1750" s="9"/>
      <c r="CC1750" s="9"/>
      <c r="CD1750" s="9"/>
      <c r="CE1750" s="9"/>
      <c r="CF1750" s="9"/>
      <c r="CG1750" s="9"/>
      <c r="CH1750" s="9"/>
      <c r="CI1750" s="9"/>
    </row>
    <row r="1751" spans="1:87" s="79" customFormat="1">
      <c r="A1751" s="70"/>
      <c r="B1751" s="37"/>
      <c r="C1751" s="37"/>
      <c r="D1751" s="70"/>
      <c r="E1751" s="70"/>
      <c r="F1751" s="70"/>
      <c r="G1751" s="70"/>
      <c r="H1751" s="70"/>
      <c r="I1751" s="70"/>
      <c r="J1751" s="70"/>
      <c r="K1751" s="70"/>
      <c r="L1751" s="70"/>
      <c r="M1751" s="70"/>
      <c r="N1751" s="70"/>
      <c r="O1751" s="73"/>
      <c r="Q1751" s="75"/>
      <c r="R1751" s="76"/>
      <c r="S1751" s="76"/>
      <c r="T1751" s="77"/>
      <c r="U1751" s="77"/>
      <c r="V1751" s="77"/>
      <c r="W1751" s="77"/>
      <c r="X1751" s="77"/>
      <c r="Y1751" s="78"/>
      <c r="BN1751" s="9"/>
      <c r="BO1751" s="9"/>
      <c r="BP1751" s="9"/>
      <c r="BQ1751" s="9"/>
      <c r="BR1751" s="9"/>
      <c r="BS1751" s="9"/>
      <c r="BT1751" s="9"/>
      <c r="BU1751" s="9"/>
      <c r="BV1751" s="9"/>
      <c r="BW1751" s="9"/>
      <c r="BX1751" s="9"/>
      <c r="BY1751" s="9"/>
      <c r="BZ1751" s="9"/>
      <c r="CA1751" s="9"/>
      <c r="CB1751" s="9"/>
      <c r="CC1751" s="9"/>
      <c r="CD1751" s="9"/>
      <c r="CE1751" s="9"/>
      <c r="CF1751" s="9"/>
      <c r="CG1751" s="9"/>
      <c r="CH1751" s="9"/>
      <c r="CI1751" s="9"/>
    </row>
    <row r="1752" spans="1:87" s="79" customFormat="1">
      <c r="A1752" s="70"/>
      <c r="B1752" s="37"/>
      <c r="C1752" s="37"/>
      <c r="D1752" s="70"/>
      <c r="E1752" s="70"/>
      <c r="F1752" s="70"/>
      <c r="G1752" s="70"/>
      <c r="H1752" s="70"/>
      <c r="I1752" s="70"/>
      <c r="J1752" s="70"/>
      <c r="K1752" s="70"/>
      <c r="L1752" s="70"/>
      <c r="M1752" s="70"/>
      <c r="N1752" s="70"/>
      <c r="O1752" s="73"/>
      <c r="Q1752" s="75"/>
      <c r="R1752" s="76"/>
      <c r="S1752" s="76"/>
      <c r="T1752" s="77"/>
      <c r="U1752" s="77"/>
      <c r="V1752" s="77"/>
      <c r="W1752" s="77"/>
      <c r="X1752" s="77"/>
      <c r="Y1752" s="78"/>
      <c r="BN1752" s="9"/>
      <c r="BO1752" s="9"/>
      <c r="BP1752" s="9"/>
      <c r="BQ1752" s="9"/>
      <c r="BR1752" s="9"/>
      <c r="BS1752" s="9"/>
      <c r="BT1752" s="9"/>
      <c r="BU1752" s="9"/>
      <c r="BV1752" s="9"/>
      <c r="BW1752" s="9"/>
      <c r="BX1752" s="9"/>
      <c r="BY1752" s="9"/>
      <c r="BZ1752" s="9"/>
      <c r="CA1752" s="9"/>
      <c r="CB1752" s="9"/>
      <c r="CC1752" s="9"/>
      <c r="CD1752" s="9"/>
      <c r="CE1752" s="9"/>
      <c r="CF1752" s="9"/>
      <c r="CG1752" s="9"/>
      <c r="CH1752" s="9"/>
      <c r="CI1752" s="9"/>
    </row>
    <row r="1753" spans="1:87" s="79" customFormat="1">
      <c r="A1753" s="70"/>
      <c r="B1753" s="37"/>
      <c r="C1753" s="37"/>
      <c r="D1753" s="70"/>
      <c r="E1753" s="70"/>
      <c r="F1753" s="70"/>
      <c r="G1753" s="70"/>
      <c r="H1753" s="70"/>
      <c r="I1753" s="70"/>
      <c r="J1753" s="70"/>
      <c r="K1753" s="70"/>
      <c r="L1753" s="70"/>
      <c r="M1753" s="70"/>
      <c r="N1753" s="70"/>
      <c r="O1753" s="73"/>
      <c r="Q1753" s="75"/>
      <c r="R1753" s="76"/>
      <c r="S1753" s="76"/>
      <c r="T1753" s="77"/>
      <c r="U1753" s="77"/>
      <c r="V1753" s="77"/>
      <c r="W1753" s="77"/>
      <c r="X1753" s="77"/>
      <c r="Y1753" s="78"/>
      <c r="BN1753" s="9"/>
      <c r="BO1753" s="9"/>
      <c r="BP1753" s="9"/>
      <c r="BQ1753" s="9"/>
      <c r="BR1753" s="9"/>
      <c r="BS1753" s="9"/>
      <c r="BT1753" s="9"/>
      <c r="BU1753" s="9"/>
      <c r="BV1753" s="9"/>
      <c r="BW1753" s="9"/>
      <c r="BX1753" s="9"/>
      <c r="BY1753" s="9"/>
      <c r="BZ1753" s="9"/>
      <c r="CA1753" s="9"/>
      <c r="CB1753" s="9"/>
      <c r="CC1753" s="9"/>
      <c r="CD1753" s="9"/>
      <c r="CE1753" s="9"/>
      <c r="CF1753" s="9"/>
      <c r="CG1753" s="9"/>
      <c r="CH1753" s="9"/>
      <c r="CI1753" s="9"/>
    </row>
    <row r="1754" spans="1:87" s="79" customFormat="1">
      <c r="A1754" s="70"/>
      <c r="B1754" s="37"/>
      <c r="C1754" s="37"/>
      <c r="D1754" s="70"/>
      <c r="E1754" s="70"/>
      <c r="F1754" s="70"/>
      <c r="G1754" s="70"/>
      <c r="H1754" s="70"/>
      <c r="I1754" s="70"/>
      <c r="J1754" s="70"/>
      <c r="K1754" s="70"/>
      <c r="L1754" s="70"/>
      <c r="M1754" s="70"/>
      <c r="N1754" s="70"/>
      <c r="O1754" s="73"/>
      <c r="Q1754" s="75"/>
      <c r="R1754" s="76"/>
      <c r="S1754" s="76"/>
      <c r="T1754" s="77"/>
      <c r="U1754" s="77"/>
      <c r="V1754" s="77"/>
      <c r="W1754" s="77"/>
      <c r="X1754" s="77"/>
      <c r="Y1754" s="78"/>
      <c r="BN1754" s="9"/>
      <c r="BO1754" s="9"/>
      <c r="BP1754" s="9"/>
      <c r="BQ1754" s="9"/>
      <c r="BR1754" s="9"/>
      <c r="BS1754" s="9"/>
      <c r="BT1754" s="9"/>
      <c r="BU1754" s="9"/>
      <c r="BV1754" s="9"/>
      <c r="BW1754" s="9"/>
      <c r="BX1754" s="9"/>
      <c r="BY1754" s="9"/>
      <c r="BZ1754" s="9"/>
      <c r="CA1754" s="9"/>
      <c r="CB1754" s="9"/>
      <c r="CC1754" s="9"/>
      <c r="CD1754" s="9"/>
      <c r="CE1754" s="9"/>
      <c r="CF1754" s="9"/>
      <c r="CG1754" s="9"/>
      <c r="CH1754" s="9"/>
      <c r="CI1754" s="9"/>
    </row>
    <row r="1755" spans="1:87" s="79" customFormat="1">
      <c r="A1755" s="70"/>
      <c r="B1755" s="37"/>
      <c r="C1755" s="37"/>
      <c r="D1755" s="70"/>
      <c r="E1755" s="70"/>
      <c r="F1755" s="70"/>
      <c r="G1755" s="70"/>
      <c r="H1755" s="70"/>
      <c r="I1755" s="70"/>
      <c r="J1755" s="70"/>
      <c r="K1755" s="70"/>
      <c r="L1755" s="70"/>
      <c r="M1755" s="70"/>
      <c r="N1755" s="70"/>
      <c r="O1755" s="73"/>
      <c r="Q1755" s="75"/>
      <c r="R1755" s="76"/>
      <c r="S1755" s="76"/>
      <c r="T1755" s="77"/>
      <c r="U1755" s="77"/>
      <c r="V1755" s="77"/>
      <c r="W1755" s="77"/>
      <c r="X1755" s="77"/>
      <c r="Y1755" s="78"/>
      <c r="BN1755" s="9"/>
      <c r="BO1755" s="9"/>
      <c r="BP1755" s="9"/>
      <c r="BQ1755" s="9"/>
      <c r="BR1755" s="9"/>
      <c r="BS1755" s="9"/>
      <c r="BT1755" s="9"/>
      <c r="BU1755" s="9"/>
      <c r="BV1755" s="9"/>
      <c r="BW1755" s="9"/>
      <c r="BX1755" s="9"/>
      <c r="BY1755" s="9"/>
      <c r="BZ1755" s="9"/>
      <c r="CA1755" s="9"/>
      <c r="CB1755" s="9"/>
      <c r="CC1755" s="9"/>
      <c r="CD1755" s="9"/>
      <c r="CE1755" s="9"/>
      <c r="CF1755" s="9"/>
      <c r="CG1755" s="9"/>
      <c r="CH1755" s="9"/>
      <c r="CI1755" s="9"/>
    </row>
    <row r="1756" spans="1:87" s="79" customFormat="1">
      <c r="A1756" s="70"/>
      <c r="B1756" s="37"/>
      <c r="C1756" s="37"/>
      <c r="D1756" s="70"/>
      <c r="E1756" s="70"/>
      <c r="F1756" s="70"/>
      <c r="G1756" s="70"/>
      <c r="H1756" s="70"/>
      <c r="I1756" s="70"/>
      <c r="J1756" s="70"/>
      <c r="K1756" s="70"/>
      <c r="L1756" s="70"/>
      <c r="M1756" s="70"/>
      <c r="N1756" s="70"/>
      <c r="O1756" s="73"/>
      <c r="Q1756" s="75"/>
      <c r="R1756" s="76"/>
      <c r="S1756" s="76"/>
      <c r="T1756" s="77"/>
      <c r="U1756" s="77"/>
      <c r="V1756" s="77"/>
      <c r="W1756" s="77"/>
      <c r="X1756" s="77"/>
      <c r="Y1756" s="78"/>
      <c r="BN1756" s="9"/>
      <c r="BO1756" s="9"/>
      <c r="BP1756" s="9"/>
      <c r="BQ1756" s="9"/>
      <c r="BR1756" s="9"/>
      <c r="BS1756" s="9"/>
      <c r="BT1756" s="9"/>
      <c r="BU1756" s="9"/>
      <c r="BV1756" s="9"/>
      <c r="BW1756" s="9"/>
      <c r="BX1756" s="9"/>
      <c r="BY1756" s="9"/>
      <c r="BZ1756" s="9"/>
      <c r="CA1756" s="9"/>
      <c r="CB1756" s="9"/>
      <c r="CC1756" s="9"/>
      <c r="CD1756" s="9"/>
      <c r="CE1756" s="9"/>
      <c r="CF1756" s="9"/>
      <c r="CG1756" s="9"/>
      <c r="CH1756" s="9"/>
      <c r="CI1756" s="9"/>
    </row>
    <row r="1757" spans="1:87" s="79" customFormat="1">
      <c r="A1757" s="70"/>
      <c r="B1757" s="37"/>
      <c r="C1757" s="37"/>
      <c r="D1757" s="70"/>
      <c r="E1757" s="70"/>
      <c r="F1757" s="70"/>
      <c r="G1757" s="70"/>
      <c r="H1757" s="70"/>
      <c r="I1757" s="70"/>
      <c r="J1757" s="70"/>
      <c r="K1757" s="70"/>
      <c r="L1757" s="70"/>
      <c r="M1757" s="70"/>
      <c r="N1757" s="70"/>
      <c r="O1757" s="73"/>
      <c r="Q1757" s="75"/>
      <c r="R1757" s="76"/>
      <c r="S1757" s="76"/>
      <c r="T1757" s="77"/>
      <c r="U1757" s="77"/>
      <c r="V1757" s="77"/>
      <c r="W1757" s="77"/>
      <c r="X1757" s="77"/>
      <c r="Y1757" s="78"/>
      <c r="BN1757" s="9"/>
      <c r="BO1757" s="9"/>
      <c r="BP1757" s="9"/>
      <c r="BQ1757" s="9"/>
      <c r="BR1757" s="9"/>
      <c r="BS1757" s="9"/>
      <c r="BT1757" s="9"/>
      <c r="BU1757" s="9"/>
      <c r="BV1757" s="9"/>
      <c r="BW1757" s="9"/>
      <c r="BX1757" s="9"/>
      <c r="BY1757" s="9"/>
      <c r="BZ1757" s="9"/>
      <c r="CA1757" s="9"/>
      <c r="CB1757" s="9"/>
      <c r="CC1757" s="9"/>
      <c r="CD1757" s="9"/>
      <c r="CE1757" s="9"/>
      <c r="CF1757" s="9"/>
      <c r="CG1757" s="9"/>
      <c r="CH1757" s="9"/>
      <c r="CI1757" s="9"/>
    </row>
    <row r="1758" spans="1:87" s="79" customFormat="1">
      <c r="A1758" s="70"/>
      <c r="B1758" s="37"/>
      <c r="C1758" s="37"/>
      <c r="D1758" s="70"/>
      <c r="E1758" s="70"/>
      <c r="F1758" s="70"/>
      <c r="G1758" s="70"/>
      <c r="H1758" s="70"/>
      <c r="I1758" s="70"/>
      <c r="J1758" s="70"/>
      <c r="K1758" s="70"/>
      <c r="L1758" s="70"/>
      <c r="M1758" s="70"/>
      <c r="N1758" s="70"/>
      <c r="O1758" s="73"/>
      <c r="Q1758" s="75"/>
      <c r="R1758" s="76"/>
      <c r="S1758" s="76"/>
      <c r="T1758" s="77"/>
      <c r="U1758" s="77"/>
      <c r="V1758" s="77"/>
      <c r="W1758" s="77"/>
      <c r="X1758" s="77"/>
      <c r="Y1758" s="78"/>
      <c r="BN1758" s="9"/>
      <c r="BO1758" s="9"/>
      <c r="BP1758" s="9"/>
      <c r="BQ1758" s="9"/>
      <c r="BR1758" s="9"/>
      <c r="BS1758" s="9"/>
      <c r="BT1758" s="9"/>
      <c r="BU1758" s="9"/>
      <c r="BV1758" s="9"/>
      <c r="BW1758" s="9"/>
      <c r="BX1758" s="9"/>
      <c r="BY1758" s="9"/>
      <c r="BZ1758" s="9"/>
      <c r="CA1758" s="9"/>
      <c r="CB1758" s="9"/>
      <c r="CC1758" s="9"/>
      <c r="CD1758" s="9"/>
      <c r="CE1758" s="9"/>
      <c r="CF1758" s="9"/>
      <c r="CG1758" s="9"/>
      <c r="CH1758" s="9"/>
      <c r="CI1758" s="9"/>
    </row>
    <row r="1759" spans="1:87" s="79" customFormat="1">
      <c r="A1759" s="70"/>
      <c r="B1759" s="37"/>
      <c r="C1759" s="37"/>
      <c r="D1759" s="70"/>
      <c r="E1759" s="70"/>
      <c r="F1759" s="70"/>
      <c r="G1759" s="70"/>
      <c r="H1759" s="70"/>
      <c r="I1759" s="70"/>
      <c r="J1759" s="70"/>
      <c r="K1759" s="70"/>
      <c r="L1759" s="70"/>
      <c r="M1759" s="70"/>
      <c r="N1759" s="70"/>
      <c r="O1759" s="73"/>
      <c r="Q1759" s="75"/>
      <c r="R1759" s="76"/>
      <c r="S1759" s="76"/>
      <c r="T1759" s="77"/>
      <c r="U1759" s="77"/>
      <c r="V1759" s="77"/>
      <c r="W1759" s="77"/>
      <c r="X1759" s="77"/>
      <c r="Y1759" s="78"/>
      <c r="BN1759" s="9"/>
      <c r="BO1759" s="9"/>
      <c r="BP1759" s="9"/>
      <c r="BQ1759" s="9"/>
      <c r="BR1759" s="9"/>
      <c r="BS1759" s="9"/>
      <c r="BT1759" s="9"/>
      <c r="BU1759" s="9"/>
      <c r="BV1759" s="9"/>
      <c r="BW1759" s="9"/>
      <c r="BX1759" s="9"/>
      <c r="BY1759" s="9"/>
      <c r="BZ1759" s="9"/>
      <c r="CA1759" s="9"/>
      <c r="CB1759" s="9"/>
      <c r="CC1759" s="9"/>
      <c r="CD1759" s="9"/>
      <c r="CE1759" s="9"/>
      <c r="CF1759" s="9"/>
      <c r="CG1759" s="9"/>
      <c r="CH1759" s="9"/>
      <c r="CI1759" s="9"/>
    </row>
    <row r="1760" spans="1:87" s="79" customFormat="1">
      <c r="A1760" s="70"/>
      <c r="B1760" s="37"/>
      <c r="C1760" s="37"/>
      <c r="D1760" s="70"/>
      <c r="E1760" s="70"/>
      <c r="F1760" s="70"/>
      <c r="G1760" s="70"/>
      <c r="H1760" s="70"/>
      <c r="I1760" s="70"/>
      <c r="J1760" s="70"/>
      <c r="K1760" s="70"/>
      <c r="L1760" s="70"/>
      <c r="M1760" s="70"/>
      <c r="N1760" s="70"/>
      <c r="O1760" s="73"/>
      <c r="Q1760" s="75"/>
      <c r="R1760" s="76"/>
      <c r="S1760" s="76"/>
      <c r="T1760" s="77"/>
      <c r="U1760" s="77"/>
      <c r="V1760" s="77"/>
      <c r="W1760" s="77"/>
      <c r="X1760" s="77"/>
      <c r="Y1760" s="78"/>
      <c r="BN1760" s="9"/>
      <c r="BO1760" s="9"/>
      <c r="BP1760" s="9"/>
      <c r="BQ1760" s="9"/>
      <c r="BR1760" s="9"/>
      <c r="BS1760" s="9"/>
      <c r="BT1760" s="9"/>
      <c r="BU1760" s="9"/>
      <c r="BV1760" s="9"/>
      <c r="BW1760" s="9"/>
      <c r="BX1760" s="9"/>
      <c r="BY1760" s="9"/>
      <c r="BZ1760" s="9"/>
      <c r="CA1760" s="9"/>
      <c r="CB1760" s="9"/>
      <c r="CC1760" s="9"/>
      <c r="CD1760" s="9"/>
      <c r="CE1760" s="9"/>
      <c r="CF1760" s="9"/>
      <c r="CG1760" s="9"/>
      <c r="CH1760" s="9"/>
      <c r="CI1760" s="9"/>
    </row>
    <row r="1761" spans="1:87" s="79" customFormat="1">
      <c r="A1761" s="70"/>
      <c r="B1761" s="37"/>
      <c r="C1761" s="37"/>
      <c r="D1761" s="70"/>
      <c r="E1761" s="70"/>
      <c r="F1761" s="70"/>
      <c r="G1761" s="70"/>
      <c r="H1761" s="70"/>
      <c r="I1761" s="70"/>
      <c r="J1761" s="70"/>
      <c r="K1761" s="70"/>
      <c r="L1761" s="70"/>
      <c r="M1761" s="70"/>
      <c r="N1761" s="70"/>
      <c r="O1761" s="73"/>
      <c r="Q1761" s="75"/>
      <c r="R1761" s="76"/>
      <c r="S1761" s="76"/>
      <c r="T1761" s="77"/>
      <c r="U1761" s="77"/>
      <c r="V1761" s="77"/>
      <c r="W1761" s="77"/>
      <c r="X1761" s="77"/>
      <c r="Y1761" s="78"/>
      <c r="BN1761" s="9"/>
      <c r="BO1761" s="9"/>
      <c r="BP1761" s="9"/>
      <c r="BQ1761" s="9"/>
      <c r="BR1761" s="9"/>
      <c r="BS1761" s="9"/>
      <c r="BT1761" s="9"/>
      <c r="BU1761" s="9"/>
      <c r="BV1761" s="9"/>
      <c r="BW1761" s="9"/>
      <c r="BX1761" s="9"/>
      <c r="BY1761" s="9"/>
      <c r="BZ1761" s="9"/>
      <c r="CA1761" s="9"/>
      <c r="CB1761" s="9"/>
      <c r="CC1761" s="9"/>
      <c r="CD1761" s="9"/>
      <c r="CE1761" s="9"/>
      <c r="CF1761" s="9"/>
      <c r="CG1761" s="9"/>
      <c r="CH1761" s="9"/>
      <c r="CI1761" s="9"/>
    </row>
    <row r="1762" spans="1:87" s="79" customFormat="1">
      <c r="A1762" s="70"/>
      <c r="B1762" s="37"/>
      <c r="C1762" s="37"/>
      <c r="D1762" s="70"/>
      <c r="E1762" s="70"/>
      <c r="F1762" s="70"/>
      <c r="G1762" s="70"/>
      <c r="H1762" s="70"/>
      <c r="I1762" s="70"/>
      <c r="J1762" s="70"/>
      <c r="K1762" s="70"/>
      <c r="L1762" s="70"/>
      <c r="M1762" s="70"/>
      <c r="N1762" s="70"/>
      <c r="O1762" s="73"/>
      <c r="Q1762" s="75"/>
      <c r="R1762" s="76"/>
      <c r="S1762" s="76"/>
      <c r="T1762" s="77"/>
      <c r="U1762" s="77"/>
      <c r="V1762" s="77"/>
      <c r="W1762" s="77"/>
      <c r="X1762" s="77"/>
      <c r="Y1762" s="78"/>
      <c r="BN1762" s="9"/>
      <c r="BO1762" s="9"/>
      <c r="BP1762" s="9"/>
      <c r="BQ1762" s="9"/>
      <c r="BR1762" s="9"/>
      <c r="BS1762" s="9"/>
      <c r="BT1762" s="9"/>
      <c r="BU1762" s="9"/>
      <c r="BV1762" s="9"/>
      <c r="BW1762" s="9"/>
      <c r="BX1762" s="9"/>
      <c r="BY1762" s="9"/>
      <c r="BZ1762" s="9"/>
      <c r="CA1762" s="9"/>
      <c r="CB1762" s="9"/>
      <c r="CC1762" s="9"/>
      <c r="CD1762" s="9"/>
      <c r="CE1762" s="9"/>
      <c r="CF1762" s="9"/>
      <c r="CG1762" s="9"/>
      <c r="CH1762" s="9"/>
      <c r="CI1762" s="9"/>
    </row>
    <row r="1763" spans="1:87" s="79" customFormat="1">
      <c r="A1763" s="70"/>
      <c r="B1763" s="37"/>
      <c r="C1763" s="37"/>
      <c r="D1763" s="70"/>
      <c r="E1763" s="70"/>
      <c r="F1763" s="70"/>
      <c r="G1763" s="70"/>
      <c r="H1763" s="70"/>
      <c r="I1763" s="70"/>
      <c r="J1763" s="70"/>
      <c r="K1763" s="70"/>
      <c r="L1763" s="70"/>
      <c r="M1763" s="70"/>
      <c r="N1763" s="70"/>
      <c r="O1763" s="73"/>
      <c r="Q1763" s="75"/>
      <c r="R1763" s="76"/>
      <c r="S1763" s="76"/>
      <c r="T1763" s="77"/>
      <c r="U1763" s="77"/>
      <c r="V1763" s="77"/>
      <c r="W1763" s="77"/>
      <c r="X1763" s="77"/>
      <c r="Y1763" s="78"/>
      <c r="BN1763" s="9"/>
      <c r="BO1763" s="9"/>
      <c r="BP1763" s="9"/>
      <c r="BQ1763" s="9"/>
      <c r="BR1763" s="9"/>
      <c r="BS1763" s="9"/>
      <c r="BT1763" s="9"/>
      <c r="BU1763" s="9"/>
      <c r="BV1763" s="9"/>
      <c r="BW1763" s="9"/>
      <c r="BX1763" s="9"/>
      <c r="BY1763" s="9"/>
      <c r="BZ1763" s="9"/>
      <c r="CA1763" s="9"/>
      <c r="CB1763" s="9"/>
      <c r="CC1763" s="9"/>
      <c r="CD1763" s="9"/>
      <c r="CE1763" s="9"/>
      <c r="CF1763" s="9"/>
      <c r="CG1763" s="9"/>
      <c r="CH1763" s="9"/>
      <c r="CI1763" s="9"/>
    </row>
    <row r="1764" spans="1:87" s="79" customFormat="1">
      <c r="A1764" s="70"/>
      <c r="B1764" s="37"/>
      <c r="C1764" s="37"/>
      <c r="D1764" s="70"/>
      <c r="E1764" s="70"/>
      <c r="F1764" s="70"/>
      <c r="G1764" s="70"/>
      <c r="H1764" s="70"/>
      <c r="I1764" s="70"/>
      <c r="J1764" s="70"/>
      <c r="K1764" s="70"/>
      <c r="L1764" s="70"/>
      <c r="M1764" s="70"/>
      <c r="N1764" s="70"/>
      <c r="O1764" s="73"/>
      <c r="Q1764" s="75"/>
      <c r="R1764" s="76"/>
      <c r="S1764" s="76"/>
      <c r="T1764" s="77"/>
      <c r="U1764" s="77"/>
      <c r="V1764" s="77"/>
      <c r="W1764" s="77"/>
      <c r="X1764" s="77"/>
      <c r="Y1764" s="78"/>
      <c r="BN1764" s="9"/>
      <c r="BO1764" s="9"/>
      <c r="BP1764" s="9"/>
      <c r="BQ1764" s="9"/>
      <c r="BR1764" s="9"/>
      <c r="BS1764" s="9"/>
      <c r="BT1764" s="9"/>
      <c r="BU1764" s="9"/>
      <c r="BV1764" s="9"/>
      <c r="BW1764" s="9"/>
      <c r="BX1764" s="9"/>
      <c r="BY1764" s="9"/>
      <c r="BZ1764" s="9"/>
      <c r="CA1764" s="9"/>
      <c r="CB1764" s="9"/>
      <c r="CC1764" s="9"/>
      <c r="CD1764" s="9"/>
      <c r="CE1764" s="9"/>
      <c r="CF1764" s="9"/>
      <c r="CG1764" s="9"/>
      <c r="CH1764" s="9"/>
      <c r="CI1764" s="9"/>
    </row>
    <row r="1765" spans="1:87" s="79" customFormat="1">
      <c r="A1765" s="70"/>
      <c r="B1765" s="37"/>
      <c r="C1765" s="37"/>
      <c r="D1765" s="70"/>
      <c r="E1765" s="70"/>
      <c r="F1765" s="70"/>
      <c r="G1765" s="70"/>
      <c r="H1765" s="70"/>
      <c r="I1765" s="70"/>
      <c r="J1765" s="70"/>
      <c r="K1765" s="70"/>
      <c r="L1765" s="70"/>
      <c r="M1765" s="70"/>
      <c r="N1765" s="70"/>
      <c r="O1765" s="73"/>
      <c r="Q1765" s="75"/>
      <c r="R1765" s="76"/>
      <c r="S1765" s="76"/>
      <c r="T1765" s="77"/>
      <c r="U1765" s="77"/>
      <c r="V1765" s="77"/>
      <c r="W1765" s="77"/>
      <c r="X1765" s="77"/>
      <c r="Y1765" s="78"/>
      <c r="BN1765" s="9"/>
      <c r="BO1765" s="9"/>
      <c r="BP1765" s="9"/>
      <c r="BQ1765" s="9"/>
      <c r="BR1765" s="9"/>
      <c r="BS1765" s="9"/>
      <c r="BT1765" s="9"/>
      <c r="BU1765" s="9"/>
      <c r="BV1765" s="9"/>
      <c r="BW1765" s="9"/>
      <c r="BX1765" s="9"/>
      <c r="BY1765" s="9"/>
      <c r="BZ1765" s="9"/>
      <c r="CA1765" s="9"/>
      <c r="CB1765" s="9"/>
      <c r="CC1765" s="9"/>
      <c r="CD1765" s="9"/>
      <c r="CE1765" s="9"/>
      <c r="CF1765" s="9"/>
      <c r="CG1765" s="9"/>
      <c r="CH1765" s="9"/>
      <c r="CI1765" s="9"/>
    </row>
    <row r="1766" spans="1:87" s="79" customFormat="1">
      <c r="A1766" s="70"/>
      <c r="B1766" s="37"/>
      <c r="C1766" s="37"/>
      <c r="D1766" s="70"/>
      <c r="E1766" s="70"/>
      <c r="F1766" s="70"/>
      <c r="G1766" s="70"/>
      <c r="H1766" s="70"/>
      <c r="I1766" s="70"/>
      <c r="J1766" s="70"/>
      <c r="K1766" s="70"/>
      <c r="L1766" s="70"/>
      <c r="M1766" s="70"/>
      <c r="N1766" s="70"/>
      <c r="O1766" s="73"/>
      <c r="Q1766" s="75"/>
      <c r="R1766" s="76"/>
      <c r="S1766" s="76"/>
      <c r="T1766" s="77"/>
      <c r="U1766" s="77"/>
      <c r="V1766" s="77"/>
      <c r="W1766" s="77"/>
      <c r="X1766" s="77"/>
      <c r="Y1766" s="78"/>
      <c r="BN1766" s="9"/>
      <c r="BO1766" s="9"/>
      <c r="BP1766" s="9"/>
      <c r="BQ1766" s="9"/>
      <c r="BR1766" s="9"/>
      <c r="BS1766" s="9"/>
      <c r="BT1766" s="9"/>
      <c r="BU1766" s="9"/>
      <c r="BV1766" s="9"/>
      <c r="BW1766" s="9"/>
      <c r="BX1766" s="9"/>
      <c r="BY1766" s="9"/>
      <c r="BZ1766" s="9"/>
      <c r="CA1766" s="9"/>
      <c r="CB1766" s="9"/>
      <c r="CC1766" s="9"/>
      <c r="CD1766" s="9"/>
      <c r="CE1766" s="9"/>
      <c r="CF1766" s="9"/>
      <c r="CG1766" s="9"/>
      <c r="CH1766" s="9"/>
      <c r="CI1766" s="9"/>
    </row>
    <row r="1767" spans="1:87" s="79" customFormat="1">
      <c r="A1767" s="70"/>
      <c r="B1767" s="37"/>
      <c r="C1767" s="37"/>
      <c r="D1767" s="70"/>
      <c r="E1767" s="70"/>
      <c r="F1767" s="70"/>
      <c r="G1767" s="70"/>
      <c r="H1767" s="70"/>
      <c r="I1767" s="70"/>
      <c r="J1767" s="70"/>
      <c r="K1767" s="70"/>
      <c r="L1767" s="70"/>
      <c r="M1767" s="70"/>
      <c r="N1767" s="70"/>
      <c r="O1767" s="73"/>
      <c r="Q1767" s="75"/>
      <c r="R1767" s="76"/>
      <c r="S1767" s="76"/>
      <c r="T1767" s="77"/>
      <c r="U1767" s="77"/>
      <c r="V1767" s="77"/>
      <c r="W1767" s="77"/>
      <c r="X1767" s="77"/>
      <c r="Y1767" s="78"/>
      <c r="BN1767" s="9"/>
      <c r="BO1767" s="9"/>
      <c r="BP1767" s="9"/>
      <c r="BQ1767" s="9"/>
      <c r="BR1767" s="9"/>
      <c r="BS1767" s="9"/>
      <c r="BT1767" s="9"/>
      <c r="BU1767" s="9"/>
      <c r="BV1767" s="9"/>
      <c r="BW1767" s="9"/>
      <c r="BX1767" s="9"/>
      <c r="BY1767" s="9"/>
      <c r="BZ1767" s="9"/>
      <c r="CA1767" s="9"/>
      <c r="CB1767" s="9"/>
      <c r="CC1767" s="9"/>
      <c r="CD1767" s="9"/>
      <c r="CE1767" s="9"/>
      <c r="CF1767" s="9"/>
      <c r="CG1767" s="9"/>
      <c r="CH1767" s="9"/>
      <c r="CI1767" s="9"/>
    </row>
    <row r="1768" spans="1:87" s="79" customFormat="1">
      <c r="A1768" s="70"/>
      <c r="B1768" s="37"/>
      <c r="C1768" s="37"/>
      <c r="D1768" s="70"/>
      <c r="E1768" s="70"/>
      <c r="F1768" s="70"/>
      <c r="G1768" s="70"/>
      <c r="H1768" s="70"/>
      <c r="I1768" s="70"/>
      <c r="J1768" s="70"/>
      <c r="K1768" s="70"/>
      <c r="L1768" s="70"/>
      <c r="M1768" s="70"/>
      <c r="N1768" s="70"/>
      <c r="O1768" s="73"/>
      <c r="Q1768" s="75"/>
      <c r="R1768" s="76"/>
      <c r="S1768" s="76"/>
      <c r="T1768" s="77"/>
      <c r="U1768" s="77"/>
      <c r="V1768" s="77"/>
      <c r="W1768" s="77"/>
      <c r="X1768" s="77"/>
      <c r="Y1768" s="78"/>
      <c r="BN1768" s="9"/>
      <c r="BO1768" s="9"/>
      <c r="BP1768" s="9"/>
      <c r="BQ1768" s="9"/>
      <c r="BR1768" s="9"/>
      <c r="BS1768" s="9"/>
      <c r="BT1768" s="9"/>
      <c r="BU1768" s="9"/>
      <c r="BV1768" s="9"/>
      <c r="BW1768" s="9"/>
      <c r="BX1768" s="9"/>
      <c r="BY1768" s="9"/>
      <c r="BZ1768" s="9"/>
      <c r="CA1768" s="9"/>
      <c r="CB1768" s="9"/>
      <c r="CC1768" s="9"/>
      <c r="CD1768" s="9"/>
      <c r="CE1768" s="9"/>
      <c r="CF1768" s="9"/>
      <c r="CG1768" s="9"/>
      <c r="CH1768" s="9"/>
      <c r="CI1768" s="9"/>
    </row>
    <row r="1769" spans="1:87" s="79" customFormat="1">
      <c r="A1769" s="70"/>
      <c r="B1769" s="37"/>
      <c r="C1769" s="37"/>
      <c r="D1769" s="70"/>
      <c r="E1769" s="70"/>
      <c r="F1769" s="70"/>
      <c r="G1769" s="70"/>
      <c r="H1769" s="70"/>
      <c r="I1769" s="70"/>
      <c r="J1769" s="70"/>
      <c r="K1769" s="70"/>
      <c r="L1769" s="70"/>
      <c r="M1769" s="70"/>
      <c r="N1769" s="70"/>
      <c r="O1769" s="73"/>
      <c r="Q1769" s="75"/>
      <c r="R1769" s="76"/>
      <c r="S1769" s="76"/>
      <c r="T1769" s="77"/>
      <c r="U1769" s="77"/>
      <c r="V1769" s="77"/>
      <c r="W1769" s="77"/>
      <c r="X1769" s="77"/>
      <c r="Y1769" s="78"/>
      <c r="BN1769" s="9"/>
      <c r="BO1769" s="9"/>
      <c r="BP1769" s="9"/>
      <c r="BQ1769" s="9"/>
      <c r="BR1769" s="9"/>
      <c r="BS1769" s="9"/>
      <c r="BT1769" s="9"/>
      <c r="BU1769" s="9"/>
      <c r="BV1769" s="9"/>
      <c r="BW1769" s="9"/>
      <c r="BX1769" s="9"/>
      <c r="BY1769" s="9"/>
      <c r="BZ1769" s="9"/>
      <c r="CA1769" s="9"/>
      <c r="CB1769" s="9"/>
      <c r="CC1769" s="9"/>
      <c r="CD1769" s="9"/>
      <c r="CE1769" s="9"/>
      <c r="CF1769" s="9"/>
      <c r="CG1769" s="9"/>
      <c r="CH1769" s="9"/>
      <c r="CI1769" s="9"/>
    </row>
    <row r="1770" spans="1:87" s="79" customFormat="1">
      <c r="A1770" s="70"/>
      <c r="B1770" s="37"/>
      <c r="C1770" s="37"/>
      <c r="D1770" s="70"/>
      <c r="E1770" s="70"/>
      <c r="F1770" s="70"/>
      <c r="G1770" s="70"/>
      <c r="H1770" s="70"/>
      <c r="I1770" s="70"/>
      <c r="J1770" s="70"/>
      <c r="K1770" s="70"/>
      <c r="L1770" s="70"/>
      <c r="M1770" s="70"/>
      <c r="N1770" s="70"/>
      <c r="O1770" s="73"/>
      <c r="Q1770" s="75"/>
      <c r="R1770" s="76"/>
      <c r="S1770" s="76"/>
      <c r="T1770" s="77"/>
      <c r="U1770" s="77"/>
      <c r="V1770" s="77"/>
      <c r="W1770" s="77"/>
      <c r="X1770" s="77"/>
      <c r="Y1770" s="78"/>
      <c r="BN1770" s="9"/>
      <c r="BO1770" s="9"/>
      <c r="BP1770" s="9"/>
      <c r="BQ1770" s="9"/>
      <c r="BR1770" s="9"/>
      <c r="BS1770" s="9"/>
      <c r="BT1770" s="9"/>
      <c r="BU1770" s="9"/>
      <c r="BV1770" s="9"/>
      <c r="BW1770" s="9"/>
      <c r="BX1770" s="9"/>
      <c r="BY1770" s="9"/>
      <c r="BZ1770" s="9"/>
      <c r="CA1770" s="9"/>
      <c r="CB1770" s="9"/>
      <c r="CC1770" s="9"/>
      <c r="CD1770" s="9"/>
      <c r="CE1770" s="9"/>
      <c r="CF1770" s="9"/>
      <c r="CG1770" s="9"/>
      <c r="CH1770" s="9"/>
      <c r="CI1770" s="9"/>
    </row>
    <row r="1771" spans="1:87" s="79" customFormat="1">
      <c r="A1771" s="70"/>
      <c r="B1771" s="37"/>
      <c r="C1771" s="37"/>
      <c r="D1771" s="70"/>
      <c r="E1771" s="70"/>
      <c r="F1771" s="70"/>
      <c r="G1771" s="70"/>
      <c r="H1771" s="70"/>
      <c r="I1771" s="70"/>
      <c r="J1771" s="70"/>
      <c r="K1771" s="70"/>
      <c r="L1771" s="70"/>
      <c r="M1771" s="70"/>
      <c r="N1771" s="70"/>
      <c r="O1771" s="73"/>
      <c r="Q1771" s="75"/>
      <c r="R1771" s="76"/>
      <c r="S1771" s="76"/>
      <c r="T1771" s="77"/>
      <c r="U1771" s="77"/>
      <c r="V1771" s="77"/>
      <c r="W1771" s="77"/>
      <c r="X1771" s="77"/>
      <c r="Y1771" s="78"/>
      <c r="BN1771" s="9"/>
      <c r="BO1771" s="9"/>
      <c r="BP1771" s="9"/>
      <c r="BQ1771" s="9"/>
      <c r="BR1771" s="9"/>
      <c r="BS1771" s="9"/>
      <c r="BT1771" s="9"/>
      <c r="BU1771" s="9"/>
      <c r="BV1771" s="9"/>
      <c r="BW1771" s="9"/>
      <c r="BX1771" s="9"/>
      <c r="BY1771" s="9"/>
      <c r="BZ1771" s="9"/>
      <c r="CA1771" s="9"/>
      <c r="CB1771" s="9"/>
      <c r="CC1771" s="9"/>
      <c r="CD1771" s="9"/>
      <c r="CE1771" s="9"/>
      <c r="CF1771" s="9"/>
      <c r="CG1771" s="9"/>
      <c r="CH1771" s="9"/>
      <c r="CI1771" s="9"/>
    </row>
    <row r="1772" spans="1:87" s="79" customFormat="1">
      <c r="A1772" s="70"/>
      <c r="B1772" s="37"/>
      <c r="C1772" s="37"/>
      <c r="D1772" s="70"/>
      <c r="E1772" s="70"/>
      <c r="F1772" s="70"/>
      <c r="G1772" s="70"/>
      <c r="H1772" s="70"/>
      <c r="I1772" s="70"/>
      <c r="J1772" s="70"/>
      <c r="K1772" s="70"/>
      <c r="L1772" s="70"/>
      <c r="M1772" s="70"/>
      <c r="N1772" s="70"/>
      <c r="O1772" s="73"/>
      <c r="Q1772" s="75"/>
      <c r="R1772" s="76"/>
      <c r="S1772" s="76"/>
      <c r="T1772" s="77"/>
      <c r="U1772" s="77"/>
      <c r="V1772" s="77"/>
      <c r="W1772" s="77"/>
      <c r="X1772" s="77"/>
      <c r="Y1772" s="78"/>
      <c r="BN1772" s="9"/>
      <c r="BO1772" s="9"/>
      <c r="BP1772" s="9"/>
      <c r="BQ1772" s="9"/>
      <c r="BR1772" s="9"/>
      <c r="BS1772" s="9"/>
      <c r="BT1772" s="9"/>
      <c r="BU1772" s="9"/>
      <c r="BV1772" s="9"/>
      <c r="BW1772" s="9"/>
      <c r="BX1772" s="9"/>
      <c r="BY1772" s="9"/>
      <c r="BZ1772" s="9"/>
      <c r="CA1772" s="9"/>
      <c r="CB1772" s="9"/>
      <c r="CC1772" s="9"/>
      <c r="CD1772" s="9"/>
      <c r="CE1772" s="9"/>
      <c r="CF1772" s="9"/>
      <c r="CG1772" s="9"/>
      <c r="CH1772" s="9"/>
      <c r="CI1772" s="9"/>
    </row>
    <row r="1773" spans="1:87" s="79" customFormat="1">
      <c r="A1773" s="70"/>
      <c r="B1773" s="37"/>
      <c r="C1773" s="37"/>
      <c r="D1773" s="70"/>
      <c r="E1773" s="70"/>
      <c r="F1773" s="70"/>
      <c r="G1773" s="70"/>
      <c r="H1773" s="70"/>
      <c r="I1773" s="70"/>
      <c r="J1773" s="70"/>
      <c r="K1773" s="70"/>
      <c r="L1773" s="70"/>
      <c r="M1773" s="70"/>
      <c r="N1773" s="70"/>
      <c r="O1773" s="73"/>
      <c r="Q1773" s="75"/>
      <c r="R1773" s="76"/>
      <c r="S1773" s="76"/>
      <c r="T1773" s="77"/>
      <c r="U1773" s="77"/>
      <c r="V1773" s="77"/>
      <c r="W1773" s="77"/>
      <c r="X1773" s="77"/>
      <c r="Y1773" s="78"/>
      <c r="BN1773" s="9"/>
      <c r="BO1773" s="9"/>
      <c r="BP1773" s="9"/>
      <c r="BQ1773" s="9"/>
      <c r="BR1773" s="9"/>
      <c r="BS1773" s="9"/>
      <c r="BT1773" s="9"/>
      <c r="BU1773" s="9"/>
      <c r="BV1773" s="9"/>
      <c r="BW1773" s="9"/>
      <c r="BX1773" s="9"/>
      <c r="BY1773" s="9"/>
      <c r="BZ1773" s="9"/>
      <c r="CA1773" s="9"/>
      <c r="CB1773" s="9"/>
      <c r="CC1773" s="9"/>
      <c r="CD1773" s="9"/>
      <c r="CE1773" s="9"/>
      <c r="CF1773" s="9"/>
      <c r="CG1773" s="9"/>
      <c r="CH1773" s="9"/>
      <c r="CI1773" s="9"/>
    </row>
    <row r="1774" spans="1:87" s="79" customFormat="1">
      <c r="A1774" s="70"/>
      <c r="B1774" s="37"/>
      <c r="C1774" s="37"/>
      <c r="D1774" s="70"/>
      <c r="E1774" s="70"/>
      <c r="F1774" s="70"/>
      <c r="G1774" s="70"/>
      <c r="H1774" s="70"/>
      <c r="I1774" s="70"/>
      <c r="J1774" s="70"/>
      <c r="K1774" s="70"/>
      <c r="L1774" s="70"/>
      <c r="M1774" s="70"/>
      <c r="N1774" s="70"/>
      <c r="O1774" s="73"/>
      <c r="Q1774" s="75"/>
      <c r="R1774" s="76"/>
      <c r="S1774" s="76"/>
      <c r="T1774" s="77"/>
      <c r="U1774" s="77"/>
      <c r="V1774" s="77"/>
      <c r="W1774" s="77"/>
      <c r="X1774" s="77"/>
      <c r="Y1774" s="78"/>
      <c r="BN1774" s="9"/>
      <c r="BO1774" s="9"/>
      <c r="BP1774" s="9"/>
      <c r="BQ1774" s="9"/>
      <c r="BR1774" s="9"/>
      <c r="BS1774" s="9"/>
      <c r="BT1774" s="9"/>
      <c r="BU1774" s="9"/>
      <c r="BV1774" s="9"/>
      <c r="BW1774" s="9"/>
      <c r="BX1774" s="9"/>
      <c r="BY1774" s="9"/>
      <c r="BZ1774" s="9"/>
      <c r="CA1774" s="9"/>
      <c r="CB1774" s="9"/>
      <c r="CC1774" s="9"/>
      <c r="CD1774" s="9"/>
      <c r="CE1774" s="9"/>
      <c r="CF1774" s="9"/>
      <c r="CG1774" s="9"/>
      <c r="CH1774" s="9"/>
      <c r="CI1774" s="9"/>
    </row>
    <row r="1775" spans="1:87" s="79" customFormat="1">
      <c r="A1775" s="70"/>
      <c r="B1775" s="37"/>
      <c r="C1775" s="37"/>
      <c r="D1775" s="70"/>
      <c r="E1775" s="70"/>
      <c r="F1775" s="70"/>
      <c r="G1775" s="70"/>
      <c r="H1775" s="70"/>
      <c r="I1775" s="70"/>
      <c r="J1775" s="70"/>
      <c r="K1775" s="70"/>
      <c r="L1775" s="70"/>
      <c r="M1775" s="70"/>
      <c r="N1775" s="70"/>
      <c r="O1775" s="73"/>
      <c r="Q1775" s="75"/>
      <c r="R1775" s="76"/>
      <c r="S1775" s="76"/>
      <c r="T1775" s="77"/>
      <c r="U1775" s="77"/>
      <c r="V1775" s="77"/>
      <c r="W1775" s="77"/>
      <c r="X1775" s="77"/>
      <c r="Y1775" s="78"/>
      <c r="BN1775" s="9"/>
      <c r="BO1775" s="9"/>
      <c r="BP1775" s="9"/>
      <c r="BQ1775" s="9"/>
      <c r="BR1775" s="9"/>
      <c r="BS1775" s="9"/>
      <c r="BT1775" s="9"/>
      <c r="BU1775" s="9"/>
      <c r="BV1775" s="9"/>
      <c r="BW1775" s="9"/>
      <c r="BX1775" s="9"/>
      <c r="BY1775" s="9"/>
      <c r="BZ1775" s="9"/>
      <c r="CA1775" s="9"/>
      <c r="CB1775" s="9"/>
      <c r="CC1775" s="9"/>
      <c r="CD1775" s="9"/>
      <c r="CE1775" s="9"/>
      <c r="CF1775" s="9"/>
      <c r="CG1775" s="9"/>
      <c r="CH1775" s="9"/>
      <c r="CI1775" s="9"/>
    </row>
    <row r="1776" spans="1:87" s="79" customFormat="1">
      <c r="A1776" s="70"/>
      <c r="B1776" s="37"/>
      <c r="C1776" s="37"/>
      <c r="D1776" s="70"/>
      <c r="E1776" s="70"/>
      <c r="F1776" s="70"/>
      <c r="G1776" s="70"/>
      <c r="H1776" s="70"/>
      <c r="I1776" s="70"/>
      <c r="J1776" s="70"/>
      <c r="K1776" s="70"/>
      <c r="L1776" s="70"/>
      <c r="M1776" s="70"/>
      <c r="N1776" s="70"/>
      <c r="O1776" s="73"/>
      <c r="Q1776" s="75"/>
      <c r="R1776" s="76"/>
      <c r="S1776" s="76"/>
      <c r="T1776" s="77"/>
      <c r="U1776" s="77"/>
      <c r="V1776" s="77"/>
      <c r="W1776" s="77"/>
      <c r="X1776" s="77"/>
      <c r="Y1776" s="78"/>
      <c r="BN1776" s="9"/>
      <c r="BO1776" s="9"/>
      <c r="BP1776" s="9"/>
      <c r="BQ1776" s="9"/>
      <c r="BR1776" s="9"/>
      <c r="BS1776" s="9"/>
      <c r="BT1776" s="9"/>
      <c r="BU1776" s="9"/>
      <c r="BV1776" s="9"/>
      <c r="BW1776" s="9"/>
      <c r="BX1776" s="9"/>
      <c r="BY1776" s="9"/>
      <c r="BZ1776" s="9"/>
      <c r="CA1776" s="9"/>
      <c r="CB1776" s="9"/>
      <c r="CC1776" s="9"/>
      <c r="CD1776" s="9"/>
      <c r="CE1776" s="9"/>
      <c r="CF1776" s="9"/>
      <c r="CG1776" s="9"/>
      <c r="CH1776" s="9"/>
      <c r="CI1776" s="9"/>
    </row>
    <row r="1777" spans="1:87" s="79" customFormat="1">
      <c r="A1777" s="70"/>
      <c r="B1777" s="37"/>
      <c r="C1777" s="37"/>
      <c r="D1777" s="70"/>
      <c r="E1777" s="70"/>
      <c r="F1777" s="70"/>
      <c r="G1777" s="70"/>
      <c r="H1777" s="70"/>
      <c r="I1777" s="70"/>
      <c r="J1777" s="70"/>
      <c r="K1777" s="70"/>
      <c r="L1777" s="70"/>
      <c r="M1777" s="70"/>
      <c r="N1777" s="70"/>
      <c r="O1777" s="73"/>
      <c r="Q1777" s="75"/>
      <c r="R1777" s="76"/>
      <c r="S1777" s="76"/>
      <c r="T1777" s="77"/>
      <c r="U1777" s="77"/>
      <c r="V1777" s="77"/>
      <c r="W1777" s="77"/>
      <c r="X1777" s="77"/>
      <c r="Y1777" s="78"/>
      <c r="BN1777" s="9"/>
      <c r="BO1777" s="9"/>
      <c r="BP1777" s="9"/>
      <c r="BQ1777" s="9"/>
      <c r="BR1777" s="9"/>
      <c r="BS1777" s="9"/>
      <c r="BT1777" s="9"/>
      <c r="BU1777" s="9"/>
      <c r="BV1777" s="9"/>
      <c r="BW1777" s="9"/>
      <c r="BX1777" s="9"/>
      <c r="BY1777" s="9"/>
      <c r="BZ1777" s="9"/>
      <c r="CA1777" s="9"/>
      <c r="CB1777" s="9"/>
      <c r="CC1777" s="9"/>
      <c r="CD1777" s="9"/>
      <c r="CE1777" s="9"/>
      <c r="CF1777" s="9"/>
      <c r="CG1777" s="9"/>
      <c r="CH1777" s="9"/>
      <c r="CI1777" s="9"/>
    </row>
    <row r="1778" spans="1:87" s="79" customFormat="1">
      <c r="A1778" s="70"/>
      <c r="B1778" s="37"/>
      <c r="C1778" s="37"/>
      <c r="D1778" s="70"/>
      <c r="E1778" s="70"/>
      <c r="F1778" s="70"/>
      <c r="G1778" s="70"/>
      <c r="H1778" s="70"/>
      <c r="I1778" s="70"/>
      <c r="J1778" s="70"/>
      <c r="K1778" s="70"/>
      <c r="L1778" s="70"/>
      <c r="M1778" s="70"/>
      <c r="N1778" s="70"/>
      <c r="O1778" s="73"/>
      <c r="Q1778" s="75"/>
      <c r="R1778" s="76"/>
      <c r="S1778" s="76"/>
      <c r="T1778" s="77"/>
      <c r="U1778" s="77"/>
      <c r="V1778" s="77"/>
      <c r="W1778" s="77"/>
      <c r="X1778" s="77"/>
      <c r="Y1778" s="78"/>
      <c r="BN1778" s="9"/>
      <c r="BO1778" s="9"/>
      <c r="BP1778" s="9"/>
      <c r="BQ1778" s="9"/>
      <c r="BR1778" s="9"/>
      <c r="BS1778" s="9"/>
      <c r="BT1778" s="9"/>
      <c r="BU1778" s="9"/>
      <c r="BV1778" s="9"/>
      <c r="BW1778" s="9"/>
      <c r="BX1778" s="9"/>
      <c r="BY1778" s="9"/>
      <c r="BZ1778" s="9"/>
      <c r="CA1778" s="9"/>
      <c r="CB1778" s="9"/>
      <c r="CC1778" s="9"/>
      <c r="CD1778" s="9"/>
      <c r="CE1778" s="9"/>
      <c r="CF1778" s="9"/>
      <c r="CG1778" s="9"/>
      <c r="CH1778" s="9"/>
      <c r="CI1778" s="9"/>
    </row>
    <row r="1779" spans="1:87" s="79" customFormat="1">
      <c r="A1779" s="70"/>
      <c r="B1779" s="37"/>
      <c r="C1779" s="37"/>
      <c r="D1779" s="70"/>
      <c r="E1779" s="70"/>
      <c r="F1779" s="70"/>
      <c r="G1779" s="70"/>
      <c r="H1779" s="70"/>
      <c r="I1779" s="70"/>
      <c r="J1779" s="70"/>
      <c r="K1779" s="70"/>
      <c r="L1779" s="70"/>
      <c r="M1779" s="70"/>
      <c r="N1779" s="70"/>
      <c r="O1779" s="73"/>
      <c r="Q1779" s="75"/>
      <c r="R1779" s="76"/>
      <c r="S1779" s="76"/>
      <c r="T1779" s="77"/>
      <c r="U1779" s="77"/>
      <c r="V1779" s="77"/>
      <c r="W1779" s="77"/>
      <c r="X1779" s="77"/>
      <c r="Y1779" s="78"/>
      <c r="BN1779" s="9"/>
      <c r="BO1779" s="9"/>
      <c r="BP1779" s="9"/>
      <c r="BQ1779" s="9"/>
      <c r="BR1779" s="9"/>
      <c r="BS1779" s="9"/>
      <c r="BT1779" s="9"/>
      <c r="BU1779" s="9"/>
      <c r="BV1779" s="9"/>
      <c r="BW1779" s="9"/>
      <c r="BX1779" s="9"/>
      <c r="BY1779" s="9"/>
      <c r="BZ1779" s="9"/>
      <c r="CA1779" s="9"/>
      <c r="CB1779" s="9"/>
      <c r="CC1779" s="9"/>
      <c r="CD1779" s="9"/>
      <c r="CE1779" s="9"/>
      <c r="CF1779" s="9"/>
      <c r="CG1779" s="9"/>
      <c r="CH1779" s="9"/>
      <c r="CI1779" s="9"/>
    </row>
    <row r="1780" spans="1:87" s="79" customFormat="1">
      <c r="A1780" s="70"/>
      <c r="B1780" s="37"/>
      <c r="C1780" s="37"/>
      <c r="D1780" s="70"/>
      <c r="E1780" s="70"/>
      <c r="F1780" s="70"/>
      <c r="G1780" s="70"/>
      <c r="H1780" s="70"/>
      <c r="I1780" s="70"/>
      <c r="J1780" s="70"/>
      <c r="K1780" s="70"/>
      <c r="L1780" s="70"/>
      <c r="M1780" s="70"/>
      <c r="N1780" s="70"/>
      <c r="O1780" s="73"/>
      <c r="Q1780" s="75"/>
      <c r="R1780" s="76"/>
      <c r="S1780" s="76"/>
      <c r="T1780" s="77"/>
      <c r="U1780" s="77"/>
      <c r="V1780" s="77"/>
      <c r="W1780" s="77"/>
      <c r="X1780" s="77"/>
      <c r="Y1780" s="78"/>
      <c r="BN1780" s="9"/>
      <c r="BO1780" s="9"/>
      <c r="BP1780" s="9"/>
      <c r="BQ1780" s="9"/>
      <c r="BR1780" s="9"/>
      <c r="BS1780" s="9"/>
      <c r="BT1780" s="9"/>
      <c r="BU1780" s="9"/>
      <c r="BV1780" s="9"/>
      <c r="BW1780" s="9"/>
      <c r="BX1780" s="9"/>
      <c r="BY1780" s="9"/>
      <c r="BZ1780" s="9"/>
      <c r="CA1780" s="9"/>
      <c r="CB1780" s="9"/>
      <c r="CC1780" s="9"/>
      <c r="CD1780" s="9"/>
      <c r="CE1780" s="9"/>
      <c r="CF1780" s="9"/>
      <c r="CG1780" s="9"/>
      <c r="CH1780" s="9"/>
      <c r="CI1780" s="9"/>
    </row>
    <row r="1781" spans="1:87" s="79" customFormat="1">
      <c r="A1781" s="70"/>
      <c r="B1781" s="37"/>
      <c r="C1781" s="37"/>
      <c r="D1781" s="70"/>
      <c r="E1781" s="70"/>
      <c r="F1781" s="70"/>
      <c r="G1781" s="70"/>
      <c r="H1781" s="70"/>
      <c r="I1781" s="70"/>
      <c r="J1781" s="70"/>
      <c r="K1781" s="70"/>
      <c r="L1781" s="70"/>
      <c r="M1781" s="70"/>
      <c r="N1781" s="70"/>
      <c r="O1781" s="73"/>
      <c r="Q1781" s="75"/>
      <c r="R1781" s="76"/>
      <c r="S1781" s="76"/>
      <c r="T1781" s="77"/>
      <c r="U1781" s="77"/>
      <c r="V1781" s="77"/>
      <c r="W1781" s="77"/>
      <c r="X1781" s="77"/>
      <c r="Y1781" s="78"/>
      <c r="BN1781" s="9"/>
      <c r="BO1781" s="9"/>
      <c r="BP1781" s="9"/>
      <c r="BQ1781" s="9"/>
      <c r="BR1781" s="9"/>
      <c r="BS1781" s="9"/>
      <c r="BT1781" s="9"/>
      <c r="BU1781" s="9"/>
      <c r="BV1781" s="9"/>
      <c r="BW1781" s="9"/>
      <c r="BX1781" s="9"/>
      <c r="BY1781" s="9"/>
      <c r="BZ1781" s="9"/>
      <c r="CA1781" s="9"/>
      <c r="CB1781" s="9"/>
      <c r="CC1781" s="9"/>
      <c r="CD1781" s="9"/>
      <c r="CE1781" s="9"/>
      <c r="CF1781" s="9"/>
      <c r="CG1781" s="9"/>
      <c r="CH1781" s="9"/>
      <c r="CI1781" s="9"/>
    </row>
    <row r="1782" spans="1:87" s="79" customFormat="1">
      <c r="A1782" s="70"/>
      <c r="B1782" s="37"/>
      <c r="C1782" s="37"/>
      <c r="D1782" s="70"/>
      <c r="E1782" s="70"/>
      <c r="F1782" s="70"/>
      <c r="G1782" s="70"/>
      <c r="H1782" s="70"/>
      <c r="I1782" s="70"/>
      <c r="J1782" s="70"/>
      <c r="K1782" s="70"/>
      <c r="L1782" s="70"/>
      <c r="M1782" s="70"/>
      <c r="N1782" s="70"/>
      <c r="O1782" s="73"/>
      <c r="Q1782" s="75"/>
      <c r="R1782" s="76"/>
      <c r="S1782" s="76"/>
      <c r="T1782" s="77"/>
      <c r="U1782" s="77"/>
      <c r="V1782" s="77"/>
      <c r="W1782" s="77"/>
      <c r="X1782" s="77"/>
      <c r="Y1782" s="78"/>
      <c r="BN1782" s="9"/>
      <c r="BO1782" s="9"/>
      <c r="BP1782" s="9"/>
      <c r="BQ1782" s="9"/>
      <c r="BR1782" s="9"/>
      <c r="BS1782" s="9"/>
      <c r="BT1782" s="9"/>
      <c r="BU1782" s="9"/>
      <c r="BV1782" s="9"/>
      <c r="BW1782" s="9"/>
      <c r="BX1782" s="9"/>
      <c r="BY1782" s="9"/>
      <c r="BZ1782" s="9"/>
      <c r="CA1782" s="9"/>
      <c r="CB1782" s="9"/>
      <c r="CC1782" s="9"/>
      <c r="CD1782" s="9"/>
      <c r="CE1782" s="9"/>
      <c r="CF1782" s="9"/>
      <c r="CG1782" s="9"/>
      <c r="CH1782" s="9"/>
      <c r="CI1782" s="9"/>
    </row>
    <row r="1783" spans="1:87" s="79" customFormat="1">
      <c r="A1783" s="70"/>
      <c r="B1783" s="37"/>
      <c r="C1783" s="37"/>
      <c r="D1783" s="70"/>
      <c r="E1783" s="70"/>
      <c r="F1783" s="70"/>
      <c r="G1783" s="70"/>
      <c r="H1783" s="70"/>
      <c r="I1783" s="70"/>
      <c r="J1783" s="70"/>
      <c r="K1783" s="70"/>
      <c r="L1783" s="70"/>
      <c r="M1783" s="70"/>
      <c r="N1783" s="70"/>
      <c r="O1783" s="73"/>
      <c r="Q1783" s="75"/>
      <c r="R1783" s="76"/>
      <c r="S1783" s="76"/>
      <c r="T1783" s="77"/>
      <c r="U1783" s="77"/>
      <c r="V1783" s="77"/>
      <c r="W1783" s="77"/>
      <c r="X1783" s="77"/>
      <c r="Y1783" s="78"/>
      <c r="BN1783" s="9"/>
      <c r="BO1783" s="9"/>
      <c r="BP1783" s="9"/>
      <c r="BQ1783" s="9"/>
      <c r="BR1783" s="9"/>
      <c r="BS1783" s="9"/>
      <c r="BT1783" s="9"/>
      <c r="BU1783" s="9"/>
      <c r="BV1783" s="9"/>
      <c r="BW1783" s="9"/>
      <c r="BX1783" s="9"/>
      <c r="BY1783" s="9"/>
      <c r="BZ1783" s="9"/>
      <c r="CA1783" s="9"/>
      <c r="CB1783" s="9"/>
      <c r="CC1783" s="9"/>
      <c r="CD1783" s="9"/>
      <c r="CE1783" s="9"/>
      <c r="CF1783" s="9"/>
      <c r="CG1783" s="9"/>
      <c r="CH1783" s="9"/>
      <c r="CI1783" s="9"/>
    </row>
    <row r="1784" spans="1:87" s="79" customFormat="1">
      <c r="A1784" s="70"/>
      <c r="B1784" s="37"/>
      <c r="C1784" s="37"/>
      <c r="D1784" s="70"/>
      <c r="E1784" s="70"/>
      <c r="F1784" s="70"/>
      <c r="G1784" s="70"/>
      <c r="H1784" s="70"/>
      <c r="I1784" s="70"/>
      <c r="J1784" s="70"/>
      <c r="K1784" s="70"/>
      <c r="L1784" s="70"/>
      <c r="M1784" s="70"/>
      <c r="N1784" s="70"/>
      <c r="O1784" s="73"/>
      <c r="Q1784" s="75"/>
      <c r="R1784" s="76"/>
      <c r="S1784" s="76"/>
      <c r="T1784" s="77"/>
      <c r="U1784" s="77"/>
      <c r="V1784" s="77"/>
      <c r="W1784" s="77"/>
      <c r="X1784" s="77"/>
      <c r="Y1784" s="78"/>
      <c r="BN1784" s="9"/>
      <c r="BO1784" s="9"/>
      <c r="BP1784" s="9"/>
      <c r="BQ1784" s="9"/>
      <c r="BR1784" s="9"/>
      <c r="BS1784" s="9"/>
      <c r="BT1784" s="9"/>
      <c r="BU1784" s="9"/>
      <c r="BV1784" s="9"/>
      <c r="BW1784" s="9"/>
      <c r="BX1784" s="9"/>
      <c r="BY1784" s="9"/>
      <c r="BZ1784" s="9"/>
      <c r="CA1784" s="9"/>
      <c r="CB1784" s="9"/>
      <c r="CC1784" s="9"/>
      <c r="CD1784" s="9"/>
      <c r="CE1784" s="9"/>
      <c r="CF1784" s="9"/>
      <c r="CG1784" s="9"/>
      <c r="CH1784" s="9"/>
      <c r="CI1784" s="9"/>
    </row>
    <row r="1785" spans="1:87" s="79" customFormat="1">
      <c r="A1785" s="70"/>
      <c r="B1785" s="37"/>
      <c r="C1785" s="37"/>
      <c r="D1785" s="70"/>
      <c r="E1785" s="70"/>
      <c r="F1785" s="70"/>
      <c r="G1785" s="70"/>
      <c r="H1785" s="70"/>
      <c r="I1785" s="70"/>
      <c r="J1785" s="70"/>
      <c r="K1785" s="70"/>
      <c r="L1785" s="70"/>
      <c r="M1785" s="70"/>
      <c r="N1785" s="70"/>
      <c r="O1785" s="73"/>
      <c r="Q1785" s="75"/>
      <c r="R1785" s="76"/>
      <c r="S1785" s="76"/>
      <c r="T1785" s="77"/>
      <c r="U1785" s="77"/>
      <c r="V1785" s="77"/>
      <c r="W1785" s="77"/>
      <c r="X1785" s="77"/>
      <c r="Y1785" s="78"/>
      <c r="BN1785" s="9"/>
      <c r="BO1785" s="9"/>
      <c r="BP1785" s="9"/>
      <c r="BQ1785" s="9"/>
      <c r="BR1785" s="9"/>
      <c r="BS1785" s="9"/>
      <c r="BT1785" s="9"/>
      <c r="BU1785" s="9"/>
      <c r="BV1785" s="9"/>
      <c r="BW1785" s="9"/>
      <c r="BX1785" s="9"/>
      <c r="BY1785" s="9"/>
      <c r="BZ1785" s="9"/>
      <c r="CA1785" s="9"/>
      <c r="CB1785" s="9"/>
      <c r="CC1785" s="9"/>
      <c r="CD1785" s="9"/>
      <c r="CE1785" s="9"/>
      <c r="CF1785" s="9"/>
      <c r="CG1785" s="9"/>
      <c r="CH1785" s="9"/>
      <c r="CI1785" s="9"/>
    </row>
    <row r="1786" spans="1:87" s="79" customFormat="1">
      <c r="A1786" s="70"/>
      <c r="B1786" s="37"/>
      <c r="C1786" s="37"/>
      <c r="D1786" s="70"/>
      <c r="E1786" s="70"/>
      <c r="F1786" s="70"/>
      <c r="G1786" s="70"/>
      <c r="H1786" s="70"/>
      <c r="I1786" s="70"/>
      <c r="J1786" s="70"/>
      <c r="K1786" s="70"/>
      <c r="L1786" s="70"/>
      <c r="M1786" s="70"/>
      <c r="N1786" s="70"/>
      <c r="O1786" s="73"/>
      <c r="Q1786" s="75"/>
      <c r="R1786" s="76"/>
      <c r="S1786" s="76"/>
      <c r="T1786" s="77"/>
      <c r="U1786" s="77"/>
      <c r="V1786" s="77"/>
      <c r="W1786" s="77"/>
      <c r="X1786" s="77"/>
      <c r="Y1786" s="78"/>
      <c r="BN1786" s="9"/>
      <c r="BO1786" s="9"/>
      <c r="BP1786" s="9"/>
      <c r="BQ1786" s="9"/>
      <c r="BR1786" s="9"/>
      <c r="BS1786" s="9"/>
      <c r="BT1786" s="9"/>
      <c r="BU1786" s="9"/>
      <c r="BV1786" s="9"/>
      <c r="BW1786" s="9"/>
      <c r="BX1786" s="9"/>
      <c r="BY1786" s="9"/>
      <c r="BZ1786" s="9"/>
      <c r="CA1786" s="9"/>
      <c r="CB1786" s="9"/>
      <c r="CC1786" s="9"/>
      <c r="CD1786" s="9"/>
      <c r="CE1786" s="9"/>
      <c r="CF1786" s="9"/>
      <c r="CG1786" s="9"/>
      <c r="CH1786" s="9"/>
      <c r="CI1786" s="9"/>
    </row>
    <row r="1787" spans="1:87" s="79" customFormat="1">
      <c r="A1787" s="70"/>
      <c r="B1787" s="37"/>
      <c r="C1787" s="37"/>
      <c r="D1787" s="70"/>
      <c r="E1787" s="70"/>
      <c r="F1787" s="70"/>
      <c r="G1787" s="70"/>
      <c r="H1787" s="70"/>
      <c r="I1787" s="70"/>
      <c r="J1787" s="70"/>
      <c r="K1787" s="70"/>
      <c r="L1787" s="70"/>
      <c r="M1787" s="70"/>
      <c r="N1787" s="70"/>
      <c r="O1787" s="73"/>
      <c r="Q1787" s="75"/>
      <c r="R1787" s="76"/>
      <c r="S1787" s="76"/>
      <c r="T1787" s="77"/>
      <c r="U1787" s="77"/>
      <c r="V1787" s="77"/>
      <c r="W1787" s="77"/>
      <c r="X1787" s="77"/>
      <c r="Y1787" s="78"/>
      <c r="BN1787" s="9"/>
      <c r="BO1787" s="9"/>
      <c r="BP1787" s="9"/>
      <c r="BQ1787" s="9"/>
      <c r="BR1787" s="9"/>
      <c r="BS1787" s="9"/>
      <c r="BT1787" s="9"/>
      <c r="BU1787" s="9"/>
      <c r="BV1787" s="9"/>
      <c r="BW1787" s="9"/>
      <c r="BX1787" s="9"/>
      <c r="BY1787" s="9"/>
      <c r="BZ1787" s="9"/>
      <c r="CA1787" s="9"/>
      <c r="CB1787" s="9"/>
      <c r="CC1787" s="9"/>
      <c r="CD1787" s="9"/>
      <c r="CE1787" s="9"/>
      <c r="CF1787" s="9"/>
      <c r="CG1787" s="9"/>
      <c r="CH1787" s="9"/>
      <c r="CI1787" s="9"/>
    </row>
    <row r="1788" spans="1:87" s="79" customFormat="1">
      <c r="A1788" s="70"/>
      <c r="B1788" s="37"/>
      <c r="C1788" s="37"/>
      <c r="D1788" s="70"/>
      <c r="E1788" s="70"/>
      <c r="F1788" s="70"/>
      <c r="G1788" s="70"/>
      <c r="H1788" s="70"/>
      <c r="I1788" s="70"/>
      <c r="J1788" s="70"/>
      <c r="K1788" s="70"/>
      <c r="L1788" s="70"/>
      <c r="M1788" s="70"/>
      <c r="N1788" s="70"/>
      <c r="O1788" s="73"/>
      <c r="Q1788" s="75"/>
      <c r="R1788" s="76"/>
      <c r="S1788" s="76"/>
      <c r="T1788" s="77"/>
      <c r="U1788" s="77"/>
      <c r="V1788" s="77"/>
      <c r="W1788" s="77"/>
      <c r="X1788" s="77"/>
      <c r="Y1788" s="78"/>
      <c r="BN1788" s="9"/>
      <c r="BO1788" s="9"/>
      <c r="BP1788" s="9"/>
      <c r="BQ1788" s="9"/>
      <c r="BR1788" s="9"/>
      <c r="BS1788" s="9"/>
      <c r="BT1788" s="9"/>
      <c r="BU1788" s="9"/>
      <c r="BV1788" s="9"/>
      <c r="BW1788" s="9"/>
      <c r="BX1788" s="9"/>
      <c r="BY1788" s="9"/>
      <c r="BZ1788" s="9"/>
      <c r="CA1788" s="9"/>
      <c r="CB1788" s="9"/>
      <c r="CC1788" s="9"/>
      <c r="CD1788" s="9"/>
      <c r="CE1788" s="9"/>
      <c r="CF1788" s="9"/>
      <c r="CG1788" s="9"/>
      <c r="CH1788" s="9"/>
      <c r="CI1788" s="9"/>
    </row>
    <row r="1789" spans="1:87" s="79" customFormat="1">
      <c r="A1789" s="70"/>
      <c r="B1789" s="37"/>
      <c r="C1789" s="37"/>
      <c r="D1789" s="70"/>
      <c r="E1789" s="70"/>
      <c r="F1789" s="70"/>
      <c r="G1789" s="70"/>
      <c r="H1789" s="70"/>
      <c r="I1789" s="70"/>
      <c r="J1789" s="70"/>
      <c r="K1789" s="70"/>
      <c r="L1789" s="70"/>
      <c r="M1789" s="70"/>
      <c r="N1789" s="70"/>
      <c r="O1789" s="73"/>
      <c r="Q1789" s="75"/>
      <c r="R1789" s="76"/>
      <c r="S1789" s="76"/>
      <c r="T1789" s="77"/>
      <c r="U1789" s="77"/>
      <c r="V1789" s="77"/>
      <c r="W1789" s="77"/>
      <c r="X1789" s="77"/>
      <c r="Y1789" s="78"/>
      <c r="BN1789" s="9"/>
      <c r="BO1789" s="9"/>
      <c r="BP1789" s="9"/>
      <c r="BQ1789" s="9"/>
      <c r="BR1789" s="9"/>
      <c r="BS1789" s="9"/>
      <c r="BT1789" s="9"/>
      <c r="BU1789" s="9"/>
      <c r="BV1789" s="9"/>
      <c r="BW1789" s="9"/>
      <c r="BX1789" s="9"/>
      <c r="BY1789" s="9"/>
      <c r="BZ1789" s="9"/>
      <c r="CA1789" s="9"/>
      <c r="CB1789" s="9"/>
      <c r="CC1789" s="9"/>
      <c r="CD1789" s="9"/>
      <c r="CE1789" s="9"/>
      <c r="CF1789" s="9"/>
      <c r="CG1789" s="9"/>
      <c r="CH1789" s="9"/>
      <c r="CI1789" s="9"/>
    </row>
    <row r="1790" spans="1:87" s="79" customFormat="1">
      <c r="A1790" s="70"/>
      <c r="B1790" s="37"/>
      <c r="C1790" s="37"/>
      <c r="D1790" s="70"/>
      <c r="E1790" s="70"/>
      <c r="F1790" s="70"/>
      <c r="G1790" s="70"/>
      <c r="H1790" s="70"/>
      <c r="I1790" s="70"/>
      <c r="J1790" s="70"/>
      <c r="K1790" s="70"/>
      <c r="L1790" s="70"/>
      <c r="M1790" s="70"/>
      <c r="N1790" s="70"/>
      <c r="O1790" s="73"/>
      <c r="Q1790" s="75"/>
      <c r="R1790" s="76"/>
      <c r="S1790" s="76"/>
      <c r="T1790" s="77"/>
      <c r="U1790" s="77"/>
      <c r="V1790" s="77"/>
      <c r="W1790" s="77"/>
      <c r="X1790" s="77"/>
      <c r="Y1790" s="78"/>
      <c r="BN1790" s="9"/>
      <c r="BO1790" s="9"/>
      <c r="BP1790" s="9"/>
      <c r="BQ1790" s="9"/>
      <c r="BR1790" s="9"/>
      <c r="BS1790" s="9"/>
      <c r="BT1790" s="9"/>
      <c r="BU1790" s="9"/>
      <c r="BV1790" s="9"/>
      <c r="BW1790" s="9"/>
      <c r="BX1790" s="9"/>
      <c r="BY1790" s="9"/>
      <c r="BZ1790" s="9"/>
      <c r="CA1790" s="9"/>
      <c r="CB1790" s="9"/>
      <c r="CC1790" s="9"/>
      <c r="CD1790" s="9"/>
      <c r="CE1790" s="9"/>
      <c r="CF1790" s="9"/>
      <c r="CG1790" s="9"/>
      <c r="CH1790" s="9"/>
      <c r="CI1790" s="9"/>
    </row>
    <row r="1791" spans="1:87" s="79" customFormat="1">
      <c r="A1791" s="70"/>
      <c r="B1791" s="37"/>
      <c r="C1791" s="37"/>
      <c r="D1791" s="70"/>
      <c r="E1791" s="70"/>
      <c r="F1791" s="70"/>
      <c r="G1791" s="70"/>
      <c r="H1791" s="70"/>
      <c r="I1791" s="70"/>
      <c r="J1791" s="70"/>
      <c r="K1791" s="70"/>
      <c r="L1791" s="70"/>
      <c r="M1791" s="70"/>
      <c r="N1791" s="70"/>
      <c r="O1791" s="73"/>
      <c r="Q1791" s="75"/>
      <c r="R1791" s="76"/>
      <c r="S1791" s="76"/>
      <c r="T1791" s="77"/>
      <c r="U1791" s="77"/>
      <c r="V1791" s="77"/>
      <c r="W1791" s="77"/>
      <c r="X1791" s="77"/>
      <c r="Y1791" s="78"/>
      <c r="BN1791" s="9"/>
      <c r="BO1791" s="9"/>
      <c r="BP1791" s="9"/>
      <c r="BQ1791" s="9"/>
      <c r="BR1791" s="9"/>
      <c r="BS1791" s="9"/>
      <c r="BT1791" s="9"/>
      <c r="BU1791" s="9"/>
      <c r="BV1791" s="9"/>
      <c r="BW1791" s="9"/>
      <c r="BX1791" s="9"/>
      <c r="BY1791" s="9"/>
      <c r="BZ1791" s="9"/>
      <c r="CA1791" s="9"/>
      <c r="CB1791" s="9"/>
      <c r="CC1791" s="9"/>
      <c r="CD1791" s="9"/>
      <c r="CE1791" s="9"/>
      <c r="CF1791" s="9"/>
      <c r="CG1791" s="9"/>
      <c r="CH1791" s="9"/>
      <c r="CI1791" s="9"/>
    </row>
    <row r="1792" spans="1:87" s="79" customFormat="1">
      <c r="A1792" s="70"/>
      <c r="B1792" s="37"/>
      <c r="C1792" s="37"/>
      <c r="D1792" s="70"/>
      <c r="E1792" s="70"/>
      <c r="F1792" s="70"/>
      <c r="G1792" s="70"/>
      <c r="H1792" s="70"/>
      <c r="I1792" s="70"/>
      <c r="J1792" s="70"/>
      <c r="K1792" s="70"/>
      <c r="L1792" s="70"/>
      <c r="M1792" s="70"/>
      <c r="N1792" s="70"/>
      <c r="O1792" s="73"/>
      <c r="Q1792" s="75"/>
      <c r="R1792" s="76"/>
      <c r="S1792" s="76"/>
      <c r="T1792" s="77"/>
      <c r="U1792" s="77"/>
      <c r="V1792" s="77"/>
      <c r="W1792" s="77"/>
      <c r="X1792" s="77"/>
      <c r="Y1792" s="78"/>
      <c r="BN1792" s="9"/>
      <c r="BO1792" s="9"/>
      <c r="BP1792" s="9"/>
      <c r="BQ1792" s="9"/>
      <c r="BR1792" s="9"/>
      <c r="BS1792" s="9"/>
      <c r="BT1792" s="9"/>
      <c r="BU1792" s="9"/>
      <c r="BV1792" s="9"/>
      <c r="BW1792" s="9"/>
      <c r="BX1792" s="9"/>
      <c r="BY1792" s="9"/>
      <c r="BZ1792" s="9"/>
      <c r="CA1792" s="9"/>
      <c r="CB1792" s="9"/>
      <c r="CC1792" s="9"/>
      <c r="CD1792" s="9"/>
      <c r="CE1792" s="9"/>
      <c r="CF1792" s="9"/>
      <c r="CG1792" s="9"/>
      <c r="CH1792" s="9"/>
      <c r="CI1792" s="9"/>
    </row>
    <row r="1793" spans="1:87" s="79" customFormat="1">
      <c r="A1793" s="70"/>
      <c r="B1793" s="37"/>
      <c r="C1793" s="37"/>
      <c r="D1793" s="70"/>
      <c r="E1793" s="70"/>
      <c r="F1793" s="70"/>
      <c r="G1793" s="70"/>
      <c r="H1793" s="70"/>
      <c r="I1793" s="70"/>
      <c r="J1793" s="70"/>
      <c r="K1793" s="70"/>
      <c r="L1793" s="70"/>
      <c r="M1793" s="70"/>
      <c r="N1793" s="70"/>
      <c r="O1793" s="73"/>
      <c r="Q1793" s="75"/>
      <c r="R1793" s="76"/>
      <c r="S1793" s="76"/>
      <c r="T1793" s="77"/>
      <c r="U1793" s="77"/>
      <c r="V1793" s="77"/>
      <c r="W1793" s="77"/>
      <c r="X1793" s="77"/>
      <c r="Y1793" s="78"/>
      <c r="BN1793" s="9"/>
      <c r="BO1793" s="9"/>
      <c r="BP1793" s="9"/>
      <c r="BQ1793" s="9"/>
      <c r="BR1793" s="9"/>
      <c r="BS1793" s="9"/>
      <c r="BT1793" s="9"/>
      <c r="BU1793" s="9"/>
      <c r="BV1793" s="9"/>
      <c r="BW1793" s="9"/>
      <c r="BX1793" s="9"/>
      <c r="BY1793" s="9"/>
      <c r="BZ1793" s="9"/>
      <c r="CA1793" s="9"/>
      <c r="CB1793" s="9"/>
      <c r="CC1793" s="9"/>
      <c r="CD1793" s="9"/>
      <c r="CE1793" s="9"/>
      <c r="CF1793" s="9"/>
      <c r="CG1793" s="9"/>
      <c r="CH1793" s="9"/>
      <c r="CI1793" s="9"/>
    </row>
    <row r="1794" spans="1:87" s="79" customFormat="1">
      <c r="A1794" s="70"/>
      <c r="B1794" s="37"/>
      <c r="C1794" s="37"/>
      <c r="D1794" s="70"/>
      <c r="E1794" s="70"/>
      <c r="F1794" s="70"/>
      <c r="G1794" s="70"/>
      <c r="H1794" s="70"/>
      <c r="I1794" s="70"/>
      <c r="J1794" s="70"/>
      <c r="K1794" s="70"/>
      <c r="L1794" s="70"/>
      <c r="M1794" s="70"/>
      <c r="N1794" s="70"/>
      <c r="O1794" s="73"/>
      <c r="Q1794" s="75"/>
      <c r="R1794" s="76"/>
      <c r="S1794" s="76"/>
      <c r="T1794" s="77"/>
      <c r="U1794" s="77"/>
      <c r="V1794" s="77"/>
      <c r="W1794" s="77"/>
      <c r="X1794" s="77"/>
      <c r="Y1794" s="78"/>
      <c r="BN1794" s="9"/>
      <c r="BO1794" s="9"/>
      <c r="BP1794" s="9"/>
      <c r="BQ1794" s="9"/>
      <c r="BR1794" s="9"/>
      <c r="BS1794" s="9"/>
      <c r="BT1794" s="9"/>
      <c r="BU1794" s="9"/>
      <c r="BV1794" s="9"/>
      <c r="BW1794" s="9"/>
      <c r="BX1794" s="9"/>
      <c r="BY1794" s="9"/>
      <c r="BZ1794" s="9"/>
      <c r="CA1794" s="9"/>
      <c r="CB1794" s="9"/>
      <c r="CC1794" s="9"/>
      <c r="CD1794" s="9"/>
      <c r="CE1794" s="9"/>
      <c r="CF1794" s="9"/>
      <c r="CG1794" s="9"/>
      <c r="CH1794" s="9"/>
      <c r="CI1794" s="9"/>
    </row>
    <row r="1795" spans="1:87" s="79" customFormat="1">
      <c r="A1795" s="70"/>
      <c r="B1795" s="37"/>
      <c r="C1795" s="37"/>
      <c r="D1795" s="70"/>
      <c r="E1795" s="70"/>
      <c r="F1795" s="70"/>
      <c r="G1795" s="70"/>
      <c r="H1795" s="70"/>
      <c r="I1795" s="70"/>
      <c r="J1795" s="70"/>
      <c r="K1795" s="70"/>
      <c r="L1795" s="70"/>
      <c r="M1795" s="70"/>
      <c r="N1795" s="70"/>
      <c r="O1795" s="73"/>
      <c r="Q1795" s="75"/>
      <c r="R1795" s="76"/>
      <c r="S1795" s="76"/>
      <c r="T1795" s="77"/>
      <c r="U1795" s="77"/>
      <c r="V1795" s="77"/>
      <c r="W1795" s="77"/>
      <c r="X1795" s="77"/>
      <c r="Y1795" s="78"/>
      <c r="BN1795" s="9"/>
      <c r="BO1795" s="9"/>
      <c r="BP1795" s="9"/>
      <c r="BQ1795" s="9"/>
      <c r="BR1795" s="9"/>
      <c r="BS1795" s="9"/>
      <c r="BT1795" s="9"/>
      <c r="BU1795" s="9"/>
      <c r="BV1795" s="9"/>
      <c r="BW1795" s="9"/>
      <c r="BX1795" s="9"/>
      <c r="BY1795" s="9"/>
      <c r="BZ1795" s="9"/>
      <c r="CA1795" s="9"/>
      <c r="CB1795" s="9"/>
      <c r="CC1795" s="9"/>
      <c r="CD1795" s="9"/>
      <c r="CE1795" s="9"/>
      <c r="CF1795" s="9"/>
      <c r="CG1795" s="9"/>
      <c r="CH1795" s="9"/>
      <c r="CI1795" s="9"/>
    </row>
    <row r="1796" spans="1:87" s="79" customFormat="1">
      <c r="A1796" s="70"/>
      <c r="B1796" s="37"/>
      <c r="C1796" s="37"/>
      <c r="D1796" s="70"/>
      <c r="E1796" s="70"/>
      <c r="F1796" s="70"/>
      <c r="G1796" s="70"/>
      <c r="H1796" s="70"/>
      <c r="I1796" s="70"/>
      <c r="J1796" s="70"/>
      <c r="K1796" s="70"/>
      <c r="L1796" s="70"/>
      <c r="M1796" s="70"/>
      <c r="N1796" s="70"/>
      <c r="O1796" s="73"/>
      <c r="Q1796" s="75"/>
      <c r="R1796" s="76"/>
      <c r="S1796" s="76"/>
      <c r="T1796" s="77"/>
      <c r="U1796" s="77"/>
      <c r="V1796" s="77"/>
      <c r="W1796" s="77"/>
      <c r="X1796" s="77"/>
      <c r="Y1796" s="78"/>
      <c r="BN1796" s="9"/>
      <c r="BO1796" s="9"/>
      <c r="BP1796" s="9"/>
      <c r="BQ1796" s="9"/>
      <c r="BR1796" s="9"/>
      <c r="BS1796" s="9"/>
      <c r="BT1796" s="9"/>
      <c r="BU1796" s="9"/>
      <c r="BV1796" s="9"/>
      <c r="BW1796" s="9"/>
      <c r="BX1796" s="9"/>
      <c r="BY1796" s="9"/>
      <c r="BZ1796" s="9"/>
      <c r="CA1796" s="9"/>
      <c r="CB1796" s="9"/>
      <c r="CC1796" s="9"/>
      <c r="CD1796" s="9"/>
      <c r="CE1796" s="9"/>
      <c r="CF1796" s="9"/>
      <c r="CG1796" s="9"/>
      <c r="CH1796" s="9"/>
      <c r="CI1796" s="9"/>
    </row>
    <row r="1797" spans="1:87" s="79" customFormat="1">
      <c r="A1797" s="70"/>
      <c r="B1797" s="37"/>
      <c r="C1797" s="37"/>
      <c r="D1797" s="70"/>
      <c r="E1797" s="70"/>
      <c r="F1797" s="70"/>
      <c r="G1797" s="70"/>
      <c r="H1797" s="70"/>
      <c r="I1797" s="70"/>
      <c r="J1797" s="70"/>
      <c r="K1797" s="70"/>
      <c r="L1797" s="70"/>
      <c r="M1797" s="70"/>
      <c r="N1797" s="70"/>
      <c r="O1797" s="73"/>
      <c r="Q1797" s="75"/>
      <c r="R1797" s="76"/>
      <c r="S1797" s="76"/>
      <c r="T1797" s="77"/>
      <c r="U1797" s="77"/>
      <c r="V1797" s="77"/>
      <c r="W1797" s="77"/>
      <c r="X1797" s="77"/>
      <c r="Y1797" s="78"/>
      <c r="BN1797" s="9"/>
      <c r="BO1797" s="9"/>
      <c r="BP1797" s="9"/>
      <c r="BQ1797" s="9"/>
      <c r="BR1797" s="9"/>
      <c r="BS1797" s="9"/>
      <c r="BT1797" s="9"/>
      <c r="BU1797" s="9"/>
      <c r="BV1797" s="9"/>
      <c r="BW1797" s="9"/>
      <c r="BX1797" s="9"/>
      <c r="BY1797" s="9"/>
      <c r="BZ1797" s="9"/>
      <c r="CA1797" s="9"/>
      <c r="CB1797" s="9"/>
      <c r="CC1797" s="9"/>
      <c r="CD1797" s="9"/>
      <c r="CE1797" s="9"/>
      <c r="CF1797" s="9"/>
      <c r="CG1797" s="9"/>
      <c r="CH1797" s="9"/>
      <c r="CI1797" s="9"/>
    </row>
    <row r="1798" spans="1:87" s="79" customFormat="1">
      <c r="A1798" s="70"/>
      <c r="B1798" s="37"/>
      <c r="C1798" s="37"/>
      <c r="D1798" s="70"/>
      <c r="E1798" s="70"/>
      <c r="F1798" s="70"/>
      <c r="G1798" s="70"/>
      <c r="H1798" s="70"/>
      <c r="I1798" s="70"/>
      <c r="J1798" s="70"/>
      <c r="K1798" s="70"/>
      <c r="L1798" s="70"/>
      <c r="M1798" s="70"/>
      <c r="N1798" s="70"/>
      <c r="O1798" s="73"/>
      <c r="Q1798" s="75"/>
      <c r="R1798" s="76"/>
      <c r="S1798" s="76"/>
      <c r="T1798" s="77"/>
      <c r="U1798" s="77"/>
      <c r="V1798" s="77"/>
      <c r="W1798" s="77"/>
      <c r="X1798" s="77"/>
      <c r="Y1798" s="78"/>
      <c r="BN1798" s="9"/>
      <c r="BO1798" s="9"/>
      <c r="BP1798" s="9"/>
      <c r="BQ1798" s="9"/>
      <c r="BR1798" s="9"/>
      <c r="BS1798" s="9"/>
      <c r="BT1798" s="9"/>
      <c r="BU1798" s="9"/>
      <c r="BV1798" s="9"/>
      <c r="BW1798" s="9"/>
      <c r="BX1798" s="9"/>
      <c r="BY1798" s="9"/>
      <c r="BZ1798" s="9"/>
      <c r="CA1798" s="9"/>
      <c r="CB1798" s="9"/>
      <c r="CC1798" s="9"/>
      <c r="CD1798" s="9"/>
      <c r="CE1798" s="9"/>
      <c r="CF1798" s="9"/>
      <c r="CG1798" s="9"/>
      <c r="CH1798" s="9"/>
      <c r="CI1798" s="9"/>
    </row>
    <row r="1799" spans="1:87" s="79" customFormat="1">
      <c r="A1799" s="70"/>
      <c r="B1799" s="37"/>
      <c r="C1799" s="37"/>
      <c r="D1799" s="70"/>
      <c r="E1799" s="70"/>
      <c r="F1799" s="70"/>
      <c r="G1799" s="70"/>
      <c r="H1799" s="70"/>
      <c r="I1799" s="70"/>
      <c r="J1799" s="70"/>
      <c r="K1799" s="70"/>
      <c r="L1799" s="70"/>
      <c r="M1799" s="70"/>
      <c r="N1799" s="70"/>
      <c r="O1799" s="73"/>
      <c r="Q1799" s="75"/>
      <c r="R1799" s="76"/>
      <c r="S1799" s="76"/>
      <c r="T1799" s="77"/>
      <c r="U1799" s="77"/>
      <c r="V1799" s="77"/>
      <c r="W1799" s="77"/>
      <c r="X1799" s="77"/>
      <c r="Y1799" s="78"/>
      <c r="BN1799" s="9"/>
      <c r="BO1799" s="9"/>
      <c r="BP1799" s="9"/>
      <c r="BQ1799" s="9"/>
      <c r="BR1799" s="9"/>
      <c r="BS1799" s="9"/>
      <c r="BT1799" s="9"/>
      <c r="BU1799" s="9"/>
      <c r="BV1799" s="9"/>
      <c r="BW1799" s="9"/>
      <c r="BX1799" s="9"/>
      <c r="BY1799" s="9"/>
      <c r="BZ1799" s="9"/>
      <c r="CA1799" s="9"/>
      <c r="CB1799" s="9"/>
      <c r="CC1799" s="9"/>
      <c r="CD1799" s="9"/>
      <c r="CE1799" s="9"/>
      <c r="CF1799" s="9"/>
      <c r="CG1799" s="9"/>
      <c r="CH1799" s="9"/>
      <c r="CI1799" s="9"/>
    </row>
    <row r="1800" spans="1:87" s="79" customFormat="1">
      <c r="A1800" s="70"/>
      <c r="B1800" s="37"/>
      <c r="C1800" s="37"/>
      <c r="D1800" s="70"/>
      <c r="E1800" s="70"/>
      <c r="F1800" s="70"/>
      <c r="G1800" s="70"/>
      <c r="H1800" s="70"/>
      <c r="I1800" s="70"/>
      <c r="J1800" s="70"/>
      <c r="K1800" s="70"/>
      <c r="L1800" s="70"/>
      <c r="M1800" s="70"/>
      <c r="N1800" s="70"/>
      <c r="O1800" s="73"/>
      <c r="Q1800" s="75"/>
      <c r="R1800" s="76"/>
      <c r="S1800" s="76"/>
      <c r="T1800" s="77"/>
      <c r="U1800" s="77"/>
      <c r="V1800" s="77"/>
      <c r="W1800" s="77"/>
      <c r="X1800" s="77"/>
      <c r="Y1800" s="78"/>
      <c r="BN1800" s="9"/>
      <c r="BO1800" s="9"/>
      <c r="BP1800" s="9"/>
      <c r="BQ1800" s="9"/>
      <c r="BR1800" s="9"/>
      <c r="BS1800" s="9"/>
      <c r="BT1800" s="9"/>
      <c r="BU1800" s="9"/>
      <c r="BV1800" s="9"/>
      <c r="BW1800" s="9"/>
      <c r="BX1800" s="9"/>
      <c r="BY1800" s="9"/>
      <c r="BZ1800" s="9"/>
      <c r="CA1800" s="9"/>
      <c r="CB1800" s="9"/>
      <c r="CC1800" s="9"/>
      <c r="CD1800" s="9"/>
      <c r="CE1800" s="9"/>
      <c r="CF1800" s="9"/>
      <c r="CG1800" s="9"/>
      <c r="CH1800" s="9"/>
      <c r="CI1800" s="9"/>
    </row>
    <row r="1801" spans="1:87" s="79" customFormat="1">
      <c r="A1801" s="70"/>
      <c r="B1801" s="37"/>
      <c r="C1801" s="37"/>
      <c r="D1801" s="70"/>
      <c r="E1801" s="70"/>
      <c r="F1801" s="70"/>
      <c r="G1801" s="70"/>
      <c r="H1801" s="70"/>
      <c r="I1801" s="70"/>
      <c r="J1801" s="70"/>
      <c r="K1801" s="70"/>
      <c r="L1801" s="70"/>
      <c r="M1801" s="70"/>
      <c r="N1801" s="70"/>
      <c r="O1801" s="73"/>
      <c r="Q1801" s="75"/>
      <c r="R1801" s="76"/>
      <c r="S1801" s="76"/>
      <c r="T1801" s="77"/>
      <c r="U1801" s="77"/>
      <c r="V1801" s="77"/>
      <c r="W1801" s="77"/>
      <c r="X1801" s="77"/>
      <c r="Y1801" s="78"/>
      <c r="BN1801" s="9"/>
      <c r="BO1801" s="9"/>
      <c r="BP1801" s="9"/>
      <c r="BQ1801" s="9"/>
      <c r="BR1801" s="9"/>
      <c r="BS1801" s="9"/>
      <c r="BT1801" s="9"/>
      <c r="BU1801" s="9"/>
      <c r="BV1801" s="9"/>
      <c r="BW1801" s="9"/>
      <c r="BX1801" s="9"/>
      <c r="BY1801" s="9"/>
      <c r="BZ1801" s="9"/>
      <c r="CA1801" s="9"/>
      <c r="CB1801" s="9"/>
      <c r="CC1801" s="9"/>
      <c r="CD1801" s="9"/>
      <c r="CE1801" s="9"/>
      <c r="CF1801" s="9"/>
      <c r="CG1801" s="9"/>
      <c r="CH1801" s="9"/>
      <c r="CI1801" s="9"/>
    </row>
    <row r="1802" spans="1:87" s="79" customFormat="1">
      <c r="A1802" s="70"/>
      <c r="B1802" s="37"/>
      <c r="C1802" s="37"/>
      <c r="D1802" s="70"/>
      <c r="E1802" s="70"/>
      <c r="F1802" s="70"/>
      <c r="G1802" s="70"/>
      <c r="H1802" s="70"/>
      <c r="I1802" s="70"/>
      <c r="J1802" s="70"/>
      <c r="K1802" s="70"/>
      <c r="L1802" s="70"/>
      <c r="M1802" s="70"/>
      <c r="N1802" s="70"/>
      <c r="O1802" s="73"/>
      <c r="Q1802" s="75"/>
      <c r="R1802" s="76"/>
      <c r="S1802" s="76"/>
      <c r="T1802" s="77"/>
      <c r="U1802" s="77"/>
      <c r="V1802" s="77"/>
      <c r="W1802" s="77"/>
      <c r="X1802" s="77"/>
      <c r="Y1802" s="78"/>
      <c r="BN1802" s="9"/>
      <c r="BO1802" s="9"/>
      <c r="BP1802" s="9"/>
      <c r="BQ1802" s="9"/>
      <c r="BR1802" s="9"/>
      <c r="BS1802" s="9"/>
      <c r="BT1802" s="9"/>
      <c r="BU1802" s="9"/>
      <c r="BV1802" s="9"/>
      <c r="BW1802" s="9"/>
      <c r="BX1802" s="9"/>
      <c r="BY1802" s="9"/>
      <c r="BZ1802" s="9"/>
      <c r="CA1802" s="9"/>
      <c r="CB1802" s="9"/>
      <c r="CC1802" s="9"/>
      <c r="CD1802" s="9"/>
      <c r="CE1802" s="9"/>
      <c r="CF1802" s="9"/>
      <c r="CG1802" s="9"/>
      <c r="CH1802" s="9"/>
      <c r="CI1802" s="9"/>
    </row>
    <row r="1803" spans="1:87" s="79" customFormat="1">
      <c r="A1803" s="70"/>
      <c r="B1803" s="37"/>
      <c r="C1803" s="37"/>
      <c r="D1803" s="70"/>
      <c r="E1803" s="70"/>
      <c r="F1803" s="70"/>
      <c r="G1803" s="70"/>
      <c r="H1803" s="70"/>
      <c r="I1803" s="70"/>
      <c r="J1803" s="70"/>
      <c r="K1803" s="70"/>
      <c r="L1803" s="70"/>
      <c r="M1803" s="70"/>
      <c r="N1803" s="70"/>
      <c r="O1803" s="73"/>
      <c r="Q1803" s="75"/>
      <c r="R1803" s="76"/>
      <c r="S1803" s="76"/>
      <c r="T1803" s="77"/>
      <c r="U1803" s="77"/>
      <c r="V1803" s="77"/>
      <c r="W1803" s="77"/>
      <c r="X1803" s="77"/>
      <c r="Y1803" s="78"/>
      <c r="BN1803" s="9"/>
      <c r="BO1803" s="9"/>
      <c r="BP1803" s="9"/>
      <c r="BQ1803" s="9"/>
      <c r="BR1803" s="9"/>
      <c r="BS1803" s="9"/>
      <c r="BT1803" s="9"/>
      <c r="BU1803" s="9"/>
      <c r="BV1803" s="9"/>
      <c r="BW1803" s="9"/>
      <c r="BX1803" s="9"/>
      <c r="BY1803" s="9"/>
      <c r="BZ1803" s="9"/>
      <c r="CA1803" s="9"/>
      <c r="CB1803" s="9"/>
      <c r="CC1803" s="9"/>
      <c r="CD1803" s="9"/>
      <c r="CE1803" s="9"/>
      <c r="CF1803" s="9"/>
      <c r="CG1803" s="9"/>
      <c r="CH1803" s="9"/>
      <c r="CI1803" s="9"/>
    </row>
    <row r="1804" spans="1:87" s="79" customFormat="1">
      <c r="A1804" s="70"/>
      <c r="B1804" s="37"/>
      <c r="C1804" s="37"/>
      <c r="D1804" s="70"/>
      <c r="E1804" s="70"/>
      <c r="F1804" s="70"/>
      <c r="G1804" s="70"/>
      <c r="H1804" s="70"/>
      <c r="I1804" s="70"/>
      <c r="J1804" s="70"/>
      <c r="K1804" s="70"/>
      <c r="L1804" s="70"/>
      <c r="M1804" s="70"/>
      <c r="N1804" s="70"/>
      <c r="O1804" s="73"/>
      <c r="Q1804" s="75"/>
      <c r="R1804" s="76"/>
      <c r="S1804" s="76"/>
      <c r="T1804" s="77"/>
      <c r="U1804" s="77"/>
      <c r="V1804" s="77"/>
      <c r="W1804" s="77"/>
      <c r="X1804" s="77"/>
      <c r="Y1804" s="78"/>
      <c r="BN1804" s="9"/>
      <c r="BO1804" s="9"/>
      <c r="BP1804" s="9"/>
      <c r="BQ1804" s="9"/>
      <c r="BR1804" s="9"/>
      <c r="BS1804" s="9"/>
      <c r="BT1804" s="9"/>
      <c r="BU1804" s="9"/>
      <c r="BV1804" s="9"/>
      <c r="BW1804" s="9"/>
      <c r="BX1804" s="9"/>
      <c r="BY1804" s="9"/>
      <c r="BZ1804" s="9"/>
      <c r="CA1804" s="9"/>
      <c r="CB1804" s="9"/>
      <c r="CC1804" s="9"/>
      <c r="CD1804" s="9"/>
      <c r="CE1804" s="9"/>
      <c r="CF1804" s="9"/>
      <c r="CG1804" s="9"/>
      <c r="CH1804" s="9"/>
      <c r="CI1804" s="9"/>
    </row>
    <row r="1805" spans="1:87" s="79" customFormat="1">
      <c r="A1805" s="70"/>
      <c r="B1805" s="37"/>
      <c r="C1805" s="37"/>
      <c r="D1805" s="70"/>
      <c r="E1805" s="70"/>
      <c r="F1805" s="70"/>
      <c r="G1805" s="70"/>
      <c r="H1805" s="70"/>
      <c r="I1805" s="70"/>
      <c r="J1805" s="70"/>
      <c r="K1805" s="70"/>
      <c r="L1805" s="70"/>
      <c r="M1805" s="70"/>
      <c r="N1805" s="70"/>
      <c r="O1805" s="73"/>
      <c r="Q1805" s="75"/>
      <c r="R1805" s="76"/>
      <c r="S1805" s="76"/>
      <c r="T1805" s="77"/>
      <c r="U1805" s="77"/>
      <c r="V1805" s="77"/>
      <c r="W1805" s="77"/>
      <c r="X1805" s="77"/>
      <c r="Y1805" s="78"/>
      <c r="BN1805" s="9"/>
      <c r="BO1805" s="9"/>
      <c r="BP1805" s="9"/>
      <c r="BQ1805" s="9"/>
      <c r="BR1805" s="9"/>
      <c r="BS1805" s="9"/>
      <c r="BT1805" s="9"/>
      <c r="BU1805" s="9"/>
      <c r="BV1805" s="9"/>
      <c r="BW1805" s="9"/>
      <c r="BX1805" s="9"/>
      <c r="BY1805" s="9"/>
      <c r="BZ1805" s="9"/>
      <c r="CA1805" s="9"/>
      <c r="CB1805" s="9"/>
      <c r="CC1805" s="9"/>
      <c r="CD1805" s="9"/>
      <c r="CE1805" s="9"/>
      <c r="CF1805" s="9"/>
      <c r="CG1805" s="9"/>
      <c r="CH1805" s="9"/>
      <c r="CI1805" s="9"/>
    </row>
    <row r="1806" spans="1:87" s="79" customFormat="1">
      <c r="A1806" s="70"/>
      <c r="B1806" s="37"/>
      <c r="C1806" s="37"/>
      <c r="D1806" s="70"/>
      <c r="E1806" s="70"/>
      <c r="F1806" s="70"/>
      <c r="G1806" s="70"/>
      <c r="H1806" s="70"/>
      <c r="I1806" s="70"/>
      <c r="J1806" s="70"/>
      <c r="K1806" s="70"/>
      <c r="L1806" s="70"/>
      <c r="M1806" s="70"/>
      <c r="N1806" s="70"/>
      <c r="O1806" s="73"/>
      <c r="Q1806" s="75"/>
      <c r="R1806" s="76"/>
      <c r="S1806" s="76"/>
      <c r="T1806" s="77"/>
      <c r="U1806" s="77"/>
      <c r="V1806" s="77"/>
      <c r="W1806" s="77"/>
      <c r="X1806" s="77"/>
      <c r="Y1806" s="78"/>
      <c r="BN1806" s="9"/>
      <c r="BO1806" s="9"/>
      <c r="BP1806" s="9"/>
      <c r="BQ1806" s="9"/>
      <c r="BR1806" s="9"/>
      <c r="BS1806" s="9"/>
      <c r="BT1806" s="9"/>
      <c r="BU1806" s="9"/>
      <c r="BV1806" s="9"/>
      <c r="BW1806" s="9"/>
      <c r="BX1806" s="9"/>
      <c r="BY1806" s="9"/>
      <c r="BZ1806" s="9"/>
      <c r="CA1806" s="9"/>
      <c r="CB1806" s="9"/>
      <c r="CC1806" s="9"/>
      <c r="CD1806" s="9"/>
      <c r="CE1806" s="9"/>
      <c r="CF1806" s="9"/>
      <c r="CG1806" s="9"/>
      <c r="CH1806" s="9"/>
      <c r="CI1806" s="9"/>
    </row>
    <row r="1807" spans="1:87" s="79" customFormat="1">
      <c r="A1807" s="70"/>
      <c r="B1807" s="37"/>
      <c r="C1807" s="37"/>
      <c r="D1807" s="70"/>
      <c r="E1807" s="70"/>
      <c r="F1807" s="70"/>
      <c r="G1807" s="70"/>
      <c r="H1807" s="70"/>
      <c r="I1807" s="70"/>
      <c r="J1807" s="70"/>
      <c r="K1807" s="70"/>
      <c r="L1807" s="70"/>
      <c r="M1807" s="70"/>
      <c r="N1807" s="70"/>
      <c r="O1807" s="73"/>
      <c r="Q1807" s="75"/>
      <c r="R1807" s="76"/>
      <c r="S1807" s="76"/>
      <c r="T1807" s="77"/>
      <c r="U1807" s="77"/>
      <c r="V1807" s="77"/>
      <c r="W1807" s="77"/>
      <c r="X1807" s="77"/>
      <c r="Y1807" s="78"/>
      <c r="BN1807" s="9"/>
      <c r="BO1807" s="9"/>
      <c r="BP1807" s="9"/>
      <c r="BQ1807" s="9"/>
      <c r="BR1807" s="9"/>
      <c r="BS1807" s="9"/>
      <c r="BT1807" s="9"/>
      <c r="BU1807" s="9"/>
      <c r="BV1807" s="9"/>
      <c r="BW1807" s="9"/>
      <c r="BX1807" s="9"/>
      <c r="BY1807" s="9"/>
      <c r="BZ1807" s="9"/>
      <c r="CA1807" s="9"/>
      <c r="CB1807" s="9"/>
      <c r="CC1807" s="9"/>
      <c r="CD1807" s="9"/>
      <c r="CE1807" s="9"/>
      <c r="CF1807" s="9"/>
      <c r="CG1807" s="9"/>
      <c r="CH1807" s="9"/>
      <c r="CI1807" s="9"/>
    </row>
    <row r="1808" spans="1:87" s="79" customFormat="1">
      <c r="A1808" s="70"/>
      <c r="B1808" s="37"/>
      <c r="C1808" s="37"/>
      <c r="D1808" s="70"/>
      <c r="E1808" s="70"/>
      <c r="F1808" s="70"/>
      <c r="G1808" s="70"/>
      <c r="H1808" s="70"/>
      <c r="I1808" s="70"/>
      <c r="J1808" s="70"/>
      <c r="K1808" s="70"/>
      <c r="L1808" s="70"/>
      <c r="M1808" s="70"/>
      <c r="N1808" s="70"/>
      <c r="O1808" s="73"/>
      <c r="Q1808" s="75"/>
      <c r="R1808" s="76"/>
      <c r="S1808" s="76"/>
      <c r="T1808" s="77"/>
      <c r="U1808" s="77"/>
      <c r="V1808" s="77"/>
      <c r="W1808" s="77"/>
      <c r="X1808" s="77"/>
      <c r="Y1808" s="78"/>
      <c r="BN1808" s="9"/>
      <c r="BO1808" s="9"/>
      <c r="BP1808" s="9"/>
      <c r="BQ1808" s="9"/>
      <c r="BR1808" s="9"/>
      <c r="BS1808" s="9"/>
      <c r="BT1808" s="9"/>
      <c r="BU1808" s="9"/>
      <c r="BV1808" s="9"/>
      <c r="BW1808" s="9"/>
      <c r="BX1808" s="9"/>
      <c r="BY1808" s="9"/>
      <c r="BZ1808" s="9"/>
      <c r="CA1808" s="9"/>
      <c r="CB1808" s="9"/>
      <c r="CC1808" s="9"/>
      <c r="CD1808" s="9"/>
      <c r="CE1808" s="9"/>
      <c r="CF1808" s="9"/>
      <c r="CG1808" s="9"/>
      <c r="CH1808" s="9"/>
      <c r="CI1808" s="9"/>
    </row>
    <row r="1809" spans="1:87" s="79" customFormat="1">
      <c r="A1809" s="70"/>
      <c r="B1809" s="37"/>
      <c r="C1809" s="37"/>
      <c r="D1809" s="70"/>
      <c r="E1809" s="70"/>
      <c r="F1809" s="70"/>
      <c r="G1809" s="70"/>
      <c r="H1809" s="70"/>
      <c r="I1809" s="70"/>
      <c r="J1809" s="70"/>
      <c r="K1809" s="70"/>
      <c r="L1809" s="70"/>
      <c r="M1809" s="70"/>
      <c r="N1809" s="70"/>
      <c r="O1809" s="73"/>
      <c r="Q1809" s="75"/>
      <c r="R1809" s="76"/>
      <c r="S1809" s="76"/>
      <c r="T1809" s="77"/>
      <c r="U1809" s="77"/>
      <c r="V1809" s="77"/>
      <c r="W1809" s="77"/>
      <c r="X1809" s="77"/>
      <c r="Y1809" s="78"/>
      <c r="BN1809" s="9"/>
      <c r="BO1809" s="9"/>
      <c r="BP1809" s="9"/>
      <c r="BQ1809" s="9"/>
      <c r="BR1809" s="9"/>
      <c r="BS1809" s="9"/>
      <c r="BT1809" s="9"/>
      <c r="BU1809" s="9"/>
      <c r="BV1809" s="9"/>
      <c r="BW1809" s="9"/>
      <c r="BX1809" s="9"/>
      <c r="BY1809" s="9"/>
      <c r="BZ1809" s="9"/>
      <c r="CA1809" s="9"/>
      <c r="CB1809" s="9"/>
      <c r="CC1809" s="9"/>
      <c r="CD1809" s="9"/>
      <c r="CE1809" s="9"/>
      <c r="CF1809" s="9"/>
      <c r="CG1809" s="9"/>
      <c r="CH1809" s="9"/>
      <c r="CI1809" s="9"/>
    </row>
    <row r="1810" spans="1:87" s="79" customFormat="1">
      <c r="A1810" s="70"/>
      <c r="B1810" s="37"/>
      <c r="C1810" s="37"/>
      <c r="D1810" s="70"/>
      <c r="E1810" s="70"/>
      <c r="F1810" s="70"/>
      <c r="G1810" s="70"/>
      <c r="H1810" s="70"/>
      <c r="I1810" s="70"/>
      <c r="J1810" s="70"/>
      <c r="K1810" s="70"/>
      <c r="L1810" s="70"/>
      <c r="M1810" s="70"/>
      <c r="N1810" s="70"/>
      <c r="O1810" s="73"/>
      <c r="Q1810" s="75"/>
      <c r="R1810" s="76"/>
      <c r="S1810" s="76"/>
      <c r="T1810" s="77"/>
      <c r="U1810" s="77"/>
      <c r="V1810" s="77"/>
      <c r="W1810" s="77"/>
      <c r="X1810" s="77"/>
      <c r="Y1810" s="78"/>
      <c r="BN1810" s="9"/>
      <c r="BO1810" s="9"/>
      <c r="BP1810" s="9"/>
      <c r="BQ1810" s="9"/>
      <c r="BR1810" s="9"/>
      <c r="BS1810" s="9"/>
      <c r="BT1810" s="9"/>
      <c r="BU1810" s="9"/>
      <c r="BV1810" s="9"/>
      <c r="BW1810" s="9"/>
      <c r="BX1810" s="9"/>
      <c r="BY1810" s="9"/>
      <c r="BZ1810" s="9"/>
      <c r="CA1810" s="9"/>
      <c r="CB1810" s="9"/>
      <c r="CC1810" s="9"/>
      <c r="CD1810" s="9"/>
      <c r="CE1810" s="9"/>
      <c r="CF1810" s="9"/>
      <c r="CG1810" s="9"/>
      <c r="CH1810" s="9"/>
      <c r="CI1810" s="9"/>
    </row>
    <row r="1811" spans="1:87" s="79" customFormat="1">
      <c r="A1811" s="70"/>
      <c r="B1811" s="37"/>
      <c r="C1811" s="37"/>
      <c r="D1811" s="70"/>
      <c r="E1811" s="70"/>
      <c r="F1811" s="70"/>
      <c r="G1811" s="70"/>
      <c r="H1811" s="70"/>
      <c r="I1811" s="70"/>
      <c r="J1811" s="70"/>
      <c r="K1811" s="70"/>
      <c r="L1811" s="70"/>
      <c r="M1811" s="70"/>
      <c r="N1811" s="70"/>
      <c r="O1811" s="73"/>
      <c r="Q1811" s="75"/>
      <c r="R1811" s="76"/>
      <c r="S1811" s="76"/>
      <c r="T1811" s="77"/>
      <c r="U1811" s="77"/>
      <c r="V1811" s="77"/>
      <c r="W1811" s="77"/>
      <c r="X1811" s="77"/>
      <c r="Y1811" s="78"/>
      <c r="BN1811" s="9"/>
      <c r="BO1811" s="9"/>
      <c r="BP1811" s="9"/>
      <c r="BQ1811" s="9"/>
      <c r="BR1811" s="9"/>
      <c r="BS1811" s="9"/>
      <c r="BT1811" s="9"/>
      <c r="BU1811" s="9"/>
      <c r="BV1811" s="9"/>
      <c r="BW1811" s="9"/>
      <c r="BX1811" s="9"/>
      <c r="BY1811" s="9"/>
      <c r="BZ1811" s="9"/>
      <c r="CA1811" s="9"/>
      <c r="CB1811" s="9"/>
      <c r="CC1811" s="9"/>
      <c r="CD1811" s="9"/>
      <c r="CE1811" s="9"/>
      <c r="CF1811" s="9"/>
      <c r="CG1811" s="9"/>
      <c r="CH1811" s="9"/>
      <c r="CI1811" s="9"/>
    </row>
    <row r="1812" spans="1:87" s="79" customFormat="1">
      <c r="A1812" s="70"/>
      <c r="B1812" s="37"/>
      <c r="C1812" s="37"/>
      <c r="D1812" s="70"/>
      <c r="E1812" s="70"/>
      <c r="F1812" s="70"/>
      <c r="G1812" s="70"/>
      <c r="H1812" s="70"/>
      <c r="I1812" s="70"/>
      <c r="J1812" s="70"/>
      <c r="K1812" s="70"/>
      <c r="L1812" s="70"/>
      <c r="M1812" s="70"/>
      <c r="N1812" s="70"/>
      <c r="O1812" s="73"/>
      <c r="Q1812" s="75"/>
      <c r="R1812" s="76"/>
      <c r="S1812" s="76"/>
      <c r="T1812" s="77"/>
      <c r="U1812" s="77"/>
      <c r="V1812" s="77"/>
      <c r="W1812" s="77"/>
      <c r="X1812" s="77"/>
      <c r="Y1812" s="78"/>
      <c r="BN1812" s="9"/>
      <c r="BO1812" s="9"/>
      <c r="BP1812" s="9"/>
      <c r="BQ1812" s="9"/>
      <c r="BR1812" s="9"/>
      <c r="BS1812" s="9"/>
      <c r="BT1812" s="9"/>
      <c r="BU1812" s="9"/>
      <c r="BV1812" s="9"/>
      <c r="BW1812" s="9"/>
      <c r="BX1812" s="9"/>
      <c r="BY1812" s="9"/>
      <c r="BZ1812" s="9"/>
      <c r="CA1812" s="9"/>
      <c r="CB1812" s="9"/>
      <c r="CC1812" s="9"/>
      <c r="CD1812" s="9"/>
      <c r="CE1812" s="9"/>
      <c r="CF1812" s="9"/>
      <c r="CG1812" s="9"/>
      <c r="CH1812" s="9"/>
      <c r="CI1812" s="9"/>
    </row>
    <row r="1813" spans="1:87" s="79" customFormat="1">
      <c r="A1813" s="70"/>
      <c r="B1813" s="37"/>
      <c r="C1813" s="37"/>
      <c r="D1813" s="70"/>
      <c r="E1813" s="70"/>
      <c r="F1813" s="70"/>
      <c r="G1813" s="70"/>
      <c r="H1813" s="70"/>
      <c r="I1813" s="70"/>
      <c r="J1813" s="70"/>
      <c r="K1813" s="70"/>
      <c r="L1813" s="70"/>
      <c r="M1813" s="70"/>
      <c r="N1813" s="70"/>
      <c r="O1813" s="73"/>
      <c r="Q1813" s="75"/>
      <c r="R1813" s="76"/>
      <c r="S1813" s="76"/>
      <c r="T1813" s="77"/>
      <c r="U1813" s="77"/>
      <c r="V1813" s="77"/>
      <c r="W1813" s="77"/>
      <c r="X1813" s="77"/>
      <c r="Y1813" s="78"/>
      <c r="BN1813" s="9"/>
      <c r="BO1813" s="9"/>
      <c r="BP1813" s="9"/>
      <c r="BQ1813" s="9"/>
      <c r="BR1813" s="9"/>
      <c r="BS1813" s="9"/>
      <c r="BT1813" s="9"/>
      <c r="BU1813" s="9"/>
      <c r="BV1813" s="9"/>
      <c r="BW1813" s="9"/>
      <c r="BX1813" s="9"/>
      <c r="BY1813" s="9"/>
      <c r="BZ1813" s="9"/>
      <c r="CA1813" s="9"/>
      <c r="CB1813" s="9"/>
      <c r="CC1813" s="9"/>
      <c r="CD1813" s="9"/>
      <c r="CE1813" s="9"/>
      <c r="CF1813" s="9"/>
      <c r="CG1813" s="9"/>
      <c r="CH1813" s="9"/>
      <c r="CI1813" s="9"/>
    </row>
    <row r="1814" spans="1:87" s="79" customFormat="1">
      <c r="A1814" s="70"/>
      <c r="B1814" s="37"/>
      <c r="C1814" s="37"/>
      <c r="D1814" s="70"/>
      <c r="E1814" s="70"/>
      <c r="F1814" s="70"/>
      <c r="G1814" s="70"/>
      <c r="H1814" s="70"/>
      <c r="I1814" s="70"/>
      <c r="J1814" s="70"/>
      <c r="K1814" s="70"/>
      <c r="L1814" s="70"/>
      <c r="M1814" s="70"/>
      <c r="N1814" s="70"/>
      <c r="O1814" s="73"/>
      <c r="Q1814" s="75"/>
      <c r="R1814" s="76"/>
      <c r="S1814" s="76"/>
      <c r="T1814" s="77"/>
      <c r="U1814" s="77"/>
      <c r="V1814" s="77"/>
      <c r="W1814" s="77"/>
      <c r="X1814" s="77"/>
      <c r="Y1814" s="78"/>
      <c r="BN1814" s="9"/>
      <c r="BO1814" s="9"/>
      <c r="BP1814" s="9"/>
      <c r="BQ1814" s="9"/>
      <c r="BR1814" s="9"/>
      <c r="BS1814" s="9"/>
      <c r="BT1814" s="9"/>
      <c r="BU1814" s="9"/>
      <c r="BV1814" s="9"/>
      <c r="BW1814" s="9"/>
      <c r="BX1814" s="9"/>
      <c r="BY1814" s="9"/>
      <c r="BZ1814" s="9"/>
      <c r="CA1814" s="9"/>
      <c r="CB1814" s="9"/>
      <c r="CC1814" s="9"/>
      <c r="CD1814" s="9"/>
      <c r="CE1814" s="9"/>
      <c r="CF1814" s="9"/>
      <c r="CG1814" s="9"/>
      <c r="CH1814" s="9"/>
      <c r="CI1814" s="9"/>
    </row>
    <row r="1815" spans="1:87" s="79" customFormat="1">
      <c r="A1815" s="70"/>
      <c r="B1815" s="37"/>
      <c r="C1815" s="37"/>
      <c r="D1815" s="70"/>
      <c r="E1815" s="70"/>
      <c r="F1815" s="70"/>
      <c r="G1815" s="70"/>
      <c r="H1815" s="70"/>
      <c r="I1815" s="70"/>
      <c r="J1815" s="70"/>
      <c r="K1815" s="70"/>
      <c r="L1815" s="70"/>
      <c r="M1815" s="70"/>
      <c r="N1815" s="70"/>
      <c r="O1815" s="73"/>
      <c r="Q1815" s="75"/>
      <c r="R1815" s="76"/>
      <c r="S1815" s="76"/>
      <c r="T1815" s="77"/>
      <c r="U1815" s="77"/>
      <c r="V1815" s="77"/>
      <c r="W1815" s="77"/>
      <c r="X1815" s="77"/>
      <c r="Y1815" s="78"/>
      <c r="BN1815" s="9"/>
      <c r="BO1815" s="9"/>
      <c r="BP1815" s="9"/>
      <c r="BQ1815" s="9"/>
      <c r="BR1815" s="9"/>
      <c r="BS1815" s="9"/>
      <c r="BT1815" s="9"/>
      <c r="BU1815" s="9"/>
      <c r="BV1815" s="9"/>
      <c r="BW1815" s="9"/>
      <c r="BX1815" s="9"/>
      <c r="BY1815" s="9"/>
      <c r="BZ1815" s="9"/>
      <c r="CA1815" s="9"/>
      <c r="CB1815" s="9"/>
      <c r="CC1815" s="9"/>
      <c r="CD1815" s="9"/>
      <c r="CE1815" s="9"/>
      <c r="CF1815" s="9"/>
      <c r="CG1815" s="9"/>
      <c r="CH1815" s="9"/>
      <c r="CI1815" s="9"/>
    </row>
    <row r="1816" spans="1:87" s="79" customFormat="1">
      <c r="A1816" s="70"/>
      <c r="B1816" s="37"/>
      <c r="C1816" s="37"/>
      <c r="D1816" s="70"/>
      <c r="E1816" s="70"/>
      <c r="F1816" s="70"/>
      <c r="G1816" s="70"/>
      <c r="H1816" s="70"/>
      <c r="I1816" s="70"/>
      <c r="J1816" s="70"/>
      <c r="K1816" s="70"/>
      <c r="L1816" s="70"/>
      <c r="M1816" s="70"/>
      <c r="N1816" s="70"/>
      <c r="O1816" s="73"/>
      <c r="Q1816" s="75"/>
      <c r="R1816" s="76"/>
      <c r="S1816" s="76"/>
      <c r="T1816" s="77"/>
      <c r="U1816" s="77"/>
      <c r="V1816" s="77"/>
      <c r="W1816" s="77"/>
      <c r="X1816" s="77"/>
      <c r="Y1816" s="78"/>
      <c r="BN1816" s="9"/>
      <c r="BO1816" s="9"/>
      <c r="BP1816" s="9"/>
      <c r="BQ1816" s="9"/>
      <c r="BR1816" s="9"/>
      <c r="BS1816" s="9"/>
      <c r="BT1816" s="9"/>
      <c r="BU1816" s="9"/>
      <c r="BV1816" s="9"/>
      <c r="BW1816" s="9"/>
      <c r="BX1816" s="9"/>
      <c r="BY1816" s="9"/>
      <c r="BZ1816" s="9"/>
      <c r="CA1816" s="9"/>
      <c r="CB1816" s="9"/>
      <c r="CC1816" s="9"/>
      <c r="CD1816" s="9"/>
      <c r="CE1816" s="9"/>
      <c r="CF1816" s="9"/>
      <c r="CG1816" s="9"/>
      <c r="CH1816" s="9"/>
      <c r="CI1816" s="9"/>
    </row>
    <row r="1817" spans="1:87" s="79" customFormat="1">
      <c r="A1817" s="70"/>
      <c r="B1817" s="37"/>
      <c r="C1817" s="37"/>
      <c r="D1817" s="70"/>
      <c r="E1817" s="70"/>
      <c r="F1817" s="70"/>
      <c r="G1817" s="70"/>
      <c r="H1817" s="70"/>
      <c r="I1817" s="70"/>
      <c r="J1817" s="70"/>
      <c r="K1817" s="70"/>
      <c r="L1817" s="70"/>
      <c r="M1817" s="70"/>
      <c r="N1817" s="70"/>
      <c r="O1817" s="73"/>
      <c r="Q1817" s="75"/>
      <c r="R1817" s="76"/>
      <c r="S1817" s="76"/>
      <c r="T1817" s="77"/>
      <c r="U1817" s="77"/>
      <c r="V1817" s="77"/>
      <c r="W1817" s="77"/>
      <c r="X1817" s="77"/>
      <c r="Y1817" s="78"/>
      <c r="BN1817" s="9"/>
      <c r="BO1817" s="9"/>
      <c r="BP1817" s="9"/>
      <c r="BQ1817" s="9"/>
      <c r="BR1817" s="9"/>
      <c r="BS1817" s="9"/>
      <c r="BT1817" s="9"/>
      <c r="BU1817" s="9"/>
      <c r="BV1817" s="9"/>
      <c r="BW1817" s="9"/>
      <c r="BX1817" s="9"/>
      <c r="BY1817" s="9"/>
      <c r="BZ1817" s="9"/>
      <c r="CA1817" s="9"/>
      <c r="CB1817" s="9"/>
      <c r="CC1817" s="9"/>
      <c r="CD1817" s="9"/>
      <c r="CE1817" s="9"/>
      <c r="CF1817" s="9"/>
      <c r="CG1817" s="9"/>
      <c r="CH1817" s="9"/>
      <c r="CI1817" s="9"/>
    </row>
    <row r="1818" spans="1:87" s="79" customFormat="1">
      <c r="A1818" s="70"/>
      <c r="B1818" s="37"/>
      <c r="C1818" s="37"/>
      <c r="D1818" s="70"/>
      <c r="E1818" s="70"/>
      <c r="F1818" s="70"/>
      <c r="G1818" s="70"/>
      <c r="H1818" s="70"/>
      <c r="I1818" s="70"/>
      <c r="J1818" s="70"/>
      <c r="K1818" s="70"/>
      <c r="L1818" s="70"/>
      <c r="M1818" s="70"/>
      <c r="N1818" s="70"/>
      <c r="O1818" s="73"/>
      <c r="Q1818" s="75"/>
      <c r="R1818" s="76"/>
      <c r="S1818" s="76"/>
      <c r="T1818" s="77"/>
      <c r="U1818" s="77"/>
      <c r="V1818" s="77"/>
      <c r="W1818" s="77"/>
      <c r="X1818" s="77"/>
      <c r="Y1818" s="78"/>
      <c r="BN1818" s="9"/>
      <c r="BO1818" s="9"/>
      <c r="BP1818" s="9"/>
      <c r="BQ1818" s="9"/>
      <c r="BR1818" s="9"/>
      <c r="BS1818" s="9"/>
      <c r="BT1818" s="9"/>
      <c r="BU1818" s="9"/>
      <c r="BV1818" s="9"/>
      <c r="BW1818" s="9"/>
      <c r="BX1818" s="9"/>
      <c r="BY1818" s="9"/>
      <c r="BZ1818" s="9"/>
      <c r="CA1818" s="9"/>
      <c r="CB1818" s="9"/>
      <c r="CC1818" s="9"/>
      <c r="CD1818" s="9"/>
      <c r="CE1818" s="9"/>
      <c r="CF1818" s="9"/>
      <c r="CG1818" s="9"/>
      <c r="CH1818" s="9"/>
      <c r="CI1818" s="9"/>
    </row>
    <row r="1819" spans="1:87" s="79" customFormat="1">
      <c r="A1819" s="70"/>
      <c r="B1819" s="37"/>
      <c r="C1819" s="37"/>
      <c r="D1819" s="70"/>
      <c r="E1819" s="70"/>
      <c r="F1819" s="70"/>
      <c r="G1819" s="70"/>
      <c r="H1819" s="70"/>
      <c r="I1819" s="70"/>
      <c r="J1819" s="70"/>
      <c r="K1819" s="70"/>
      <c r="L1819" s="70"/>
      <c r="M1819" s="70"/>
      <c r="N1819" s="70"/>
      <c r="O1819" s="73"/>
      <c r="Q1819" s="75"/>
      <c r="R1819" s="76"/>
      <c r="S1819" s="76"/>
      <c r="T1819" s="77"/>
      <c r="U1819" s="77"/>
      <c r="V1819" s="77"/>
      <c r="W1819" s="77"/>
      <c r="X1819" s="77"/>
      <c r="Y1819" s="78"/>
      <c r="BN1819" s="9"/>
      <c r="BO1819" s="9"/>
      <c r="BP1819" s="9"/>
      <c r="BQ1819" s="9"/>
      <c r="BR1819" s="9"/>
      <c r="BS1819" s="9"/>
      <c r="BT1819" s="9"/>
      <c r="BU1819" s="9"/>
      <c r="BV1819" s="9"/>
      <c r="BW1819" s="9"/>
      <c r="BX1819" s="9"/>
      <c r="BY1819" s="9"/>
      <c r="BZ1819" s="9"/>
      <c r="CA1819" s="9"/>
      <c r="CB1819" s="9"/>
      <c r="CC1819" s="9"/>
      <c r="CD1819" s="9"/>
      <c r="CE1819" s="9"/>
      <c r="CF1819" s="9"/>
      <c r="CG1819" s="9"/>
      <c r="CH1819" s="9"/>
      <c r="CI1819" s="9"/>
    </row>
    <row r="1820" spans="1:87" s="79" customFormat="1">
      <c r="A1820" s="70"/>
      <c r="B1820" s="37"/>
      <c r="C1820" s="37"/>
      <c r="D1820" s="70"/>
      <c r="E1820" s="70"/>
      <c r="F1820" s="70"/>
      <c r="G1820" s="70"/>
      <c r="H1820" s="70"/>
      <c r="I1820" s="70"/>
      <c r="J1820" s="70"/>
      <c r="K1820" s="70"/>
      <c r="L1820" s="70"/>
      <c r="M1820" s="70"/>
      <c r="N1820" s="70"/>
      <c r="O1820" s="73"/>
      <c r="Q1820" s="75"/>
      <c r="R1820" s="76"/>
      <c r="S1820" s="76"/>
      <c r="T1820" s="77"/>
      <c r="U1820" s="77"/>
      <c r="V1820" s="77"/>
      <c r="W1820" s="77"/>
      <c r="X1820" s="77"/>
      <c r="Y1820" s="78"/>
      <c r="BN1820" s="9"/>
      <c r="BO1820" s="9"/>
      <c r="BP1820" s="9"/>
      <c r="BQ1820" s="9"/>
      <c r="BR1820" s="9"/>
      <c r="BS1820" s="9"/>
      <c r="BT1820" s="9"/>
      <c r="BU1820" s="9"/>
      <c r="BV1820" s="9"/>
      <c r="BW1820" s="9"/>
      <c r="BX1820" s="9"/>
      <c r="BY1820" s="9"/>
      <c r="BZ1820" s="9"/>
      <c r="CA1820" s="9"/>
      <c r="CB1820" s="9"/>
      <c r="CC1820" s="9"/>
      <c r="CD1820" s="9"/>
      <c r="CE1820" s="9"/>
      <c r="CF1820" s="9"/>
      <c r="CG1820" s="9"/>
      <c r="CH1820" s="9"/>
      <c r="CI1820" s="9"/>
    </row>
    <row r="1821" spans="1:87" s="79" customFormat="1">
      <c r="A1821" s="70"/>
      <c r="B1821" s="37"/>
      <c r="C1821" s="37"/>
      <c r="D1821" s="70"/>
      <c r="E1821" s="70"/>
      <c r="F1821" s="70"/>
      <c r="G1821" s="70"/>
      <c r="H1821" s="70"/>
      <c r="I1821" s="70"/>
      <c r="J1821" s="70"/>
      <c r="K1821" s="70"/>
      <c r="L1821" s="70"/>
      <c r="M1821" s="70"/>
      <c r="N1821" s="70"/>
      <c r="O1821" s="73"/>
      <c r="Q1821" s="75"/>
      <c r="R1821" s="76"/>
      <c r="S1821" s="76"/>
      <c r="T1821" s="77"/>
      <c r="U1821" s="77"/>
      <c r="V1821" s="77"/>
      <c r="W1821" s="77"/>
      <c r="X1821" s="77"/>
      <c r="Y1821" s="78"/>
      <c r="BN1821" s="9"/>
      <c r="BO1821" s="9"/>
      <c r="BP1821" s="9"/>
      <c r="BQ1821" s="9"/>
      <c r="BR1821" s="9"/>
      <c r="BS1821" s="9"/>
      <c r="BT1821" s="9"/>
      <c r="BU1821" s="9"/>
      <c r="BV1821" s="9"/>
      <c r="BW1821" s="9"/>
      <c r="BX1821" s="9"/>
      <c r="BY1821" s="9"/>
      <c r="BZ1821" s="9"/>
      <c r="CA1821" s="9"/>
      <c r="CB1821" s="9"/>
      <c r="CC1821" s="9"/>
      <c r="CD1821" s="9"/>
      <c r="CE1821" s="9"/>
      <c r="CF1821" s="9"/>
      <c r="CG1821" s="9"/>
      <c r="CH1821" s="9"/>
      <c r="CI1821" s="9"/>
    </row>
    <row r="1822" spans="1:87" s="9" customFormat="1">
      <c r="A1822" s="15"/>
      <c r="B1822" s="16"/>
      <c r="C1822" s="16"/>
      <c r="D1822" s="15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21"/>
      <c r="Q1822" s="11"/>
      <c r="R1822" s="10"/>
      <c r="S1822" s="10"/>
      <c r="T1822" s="8"/>
      <c r="U1822" s="8"/>
      <c r="V1822" s="8"/>
      <c r="W1822" s="8"/>
      <c r="X1822" s="8"/>
      <c r="Y1822" s="12"/>
    </row>
    <row r="1823" spans="1:87" s="9" customFormat="1">
      <c r="A1823" s="15"/>
      <c r="B1823" s="16"/>
      <c r="C1823" s="16"/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21"/>
      <c r="Q1823" s="11"/>
      <c r="R1823" s="10"/>
      <c r="S1823" s="10"/>
      <c r="T1823" s="8"/>
      <c r="U1823" s="8"/>
      <c r="V1823" s="8"/>
      <c r="W1823" s="8"/>
      <c r="X1823" s="8"/>
      <c r="Y1823" s="12"/>
    </row>
    <row r="1824" spans="1:87" s="9" customFormat="1">
      <c r="A1824" s="15"/>
      <c r="B1824" s="16"/>
      <c r="C1824" s="16"/>
      <c r="D1824" s="15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21"/>
      <c r="Q1824" s="11"/>
      <c r="R1824" s="10"/>
      <c r="S1824" s="10"/>
      <c r="T1824" s="8"/>
      <c r="U1824" s="8"/>
      <c r="V1824" s="8"/>
      <c r="W1824" s="8"/>
      <c r="X1824" s="8"/>
      <c r="Y1824" s="12"/>
    </row>
    <row r="1825" spans="1:25" s="9" customFormat="1">
      <c r="A1825" s="15"/>
      <c r="B1825" s="16"/>
      <c r="C1825" s="16"/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21"/>
      <c r="Q1825" s="11"/>
      <c r="R1825" s="10"/>
      <c r="S1825" s="10"/>
      <c r="T1825" s="8"/>
      <c r="U1825" s="8"/>
      <c r="V1825" s="8"/>
      <c r="W1825" s="8"/>
      <c r="X1825" s="8"/>
      <c r="Y1825" s="12"/>
    </row>
    <row r="1826" spans="1:25" s="9" customFormat="1">
      <c r="A1826" s="15"/>
      <c r="B1826" s="16"/>
      <c r="C1826" s="16"/>
      <c r="D1826" s="15"/>
      <c r="E1826" s="15"/>
      <c r="F1826" s="15"/>
      <c r="G1826" s="15"/>
      <c r="H1826" s="15"/>
      <c r="I1826" s="15"/>
      <c r="J1826" s="15"/>
      <c r="K1826" s="15"/>
      <c r="L1826" s="15"/>
      <c r="M1826" s="15"/>
      <c r="N1826" s="15"/>
      <c r="O1826" s="21"/>
      <c r="Q1826" s="11"/>
      <c r="R1826" s="10"/>
      <c r="S1826" s="10"/>
      <c r="T1826" s="8"/>
      <c r="U1826" s="8"/>
      <c r="V1826" s="8"/>
      <c r="W1826" s="8"/>
      <c r="X1826" s="8"/>
      <c r="Y1826" s="12"/>
    </row>
    <row r="1827" spans="1:25" s="9" customFormat="1">
      <c r="A1827" s="15"/>
      <c r="B1827" s="16"/>
      <c r="C1827" s="16"/>
      <c r="D1827" s="15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21"/>
      <c r="Q1827" s="11"/>
      <c r="R1827" s="10"/>
      <c r="S1827" s="10"/>
      <c r="T1827" s="8"/>
      <c r="U1827" s="8"/>
      <c r="V1827" s="8"/>
      <c r="W1827" s="8"/>
      <c r="X1827" s="8"/>
      <c r="Y1827" s="12"/>
    </row>
    <row r="1828" spans="1:25" s="9" customFormat="1">
      <c r="A1828" s="15"/>
      <c r="B1828" s="16"/>
      <c r="C1828" s="16"/>
      <c r="D1828" s="15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21"/>
      <c r="Q1828" s="11"/>
      <c r="R1828" s="10"/>
      <c r="S1828" s="10"/>
      <c r="T1828" s="8"/>
      <c r="U1828" s="8"/>
      <c r="V1828" s="8"/>
      <c r="W1828" s="8"/>
      <c r="X1828" s="8"/>
      <c r="Y1828" s="12"/>
    </row>
    <row r="1829" spans="1:25" s="9" customFormat="1">
      <c r="A1829" s="15"/>
      <c r="B1829" s="16"/>
      <c r="C1829" s="16"/>
      <c r="D1829" s="15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21"/>
      <c r="Q1829" s="11"/>
      <c r="R1829" s="10"/>
      <c r="S1829" s="10"/>
      <c r="T1829" s="8"/>
      <c r="U1829" s="8"/>
      <c r="V1829" s="8"/>
      <c r="W1829" s="8"/>
      <c r="X1829" s="8"/>
      <c r="Y1829" s="12"/>
    </row>
    <row r="1830" spans="1:25" s="9" customFormat="1">
      <c r="A1830" s="15"/>
      <c r="B1830" s="16"/>
      <c r="C1830" s="16"/>
      <c r="D1830" s="15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21"/>
      <c r="Q1830" s="11"/>
      <c r="R1830" s="10"/>
      <c r="S1830" s="10"/>
      <c r="T1830" s="8"/>
      <c r="U1830" s="8"/>
      <c r="V1830" s="8"/>
      <c r="W1830" s="8"/>
      <c r="X1830" s="8"/>
      <c r="Y1830" s="12"/>
    </row>
    <row r="1831" spans="1:25" s="9" customFormat="1">
      <c r="A1831" s="15"/>
      <c r="B1831" s="16"/>
      <c r="C1831" s="16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21"/>
      <c r="Q1831" s="11"/>
      <c r="R1831" s="10"/>
      <c r="S1831" s="10"/>
      <c r="T1831" s="8"/>
      <c r="U1831" s="8"/>
      <c r="V1831" s="8"/>
      <c r="W1831" s="8"/>
      <c r="X1831" s="8"/>
      <c r="Y1831" s="12"/>
    </row>
    <row r="1832" spans="1:25" s="9" customFormat="1">
      <c r="A1832" s="15"/>
      <c r="B1832" s="16"/>
      <c r="C1832" s="16"/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21"/>
      <c r="Q1832" s="11"/>
      <c r="R1832" s="10"/>
      <c r="S1832" s="10"/>
      <c r="T1832" s="8"/>
      <c r="U1832" s="8"/>
      <c r="V1832" s="8"/>
      <c r="W1832" s="8"/>
      <c r="X1832" s="8"/>
      <c r="Y1832" s="12"/>
    </row>
    <row r="1833" spans="1:25" s="9" customFormat="1">
      <c r="A1833" s="15"/>
      <c r="B1833" s="16"/>
      <c r="C1833" s="16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21"/>
      <c r="Q1833" s="11"/>
      <c r="R1833" s="10"/>
      <c r="S1833" s="10"/>
      <c r="T1833" s="8"/>
      <c r="U1833" s="8"/>
      <c r="V1833" s="8"/>
      <c r="W1833" s="8"/>
      <c r="X1833" s="8"/>
      <c r="Y1833" s="12"/>
    </row>
    <row r="1834" spans="1:25" s="9" customFormat="1">
      <c r="A1834" s="15"/>
      <c r="B1834" s="16"/>
      <c r="C1834" s="16"/>
      <c r="D1834" s="15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21"/>
      <c r="Q1834" s="11"/>
      <c r="R1834" s="10"/>
      <c r="S1834" s="10"/>
      <c r="T1834" s="8"/>
      <c r="U1834" s="8"/>
      <c r="V1834" s="8"/>
      <c r="W1834" s="8"/>
      <c r="X1834" s="8"/>
      <c r="Y1834" s="12"/>
    </row>
    <row r="1835" spans="1:25" s="9" customFormat="1">
      <c r="A1835" s="15"/>
      <c r="B1835" s="16"/>
      <c r="C1835" s="16"/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21"/>
      <c r="Q1835" s="11"/>
      <c r="R1835" s="10"/>
      <c r="S1835" s="10"/>
      <c r="T1835" s="8"/>
      <c r="U1835" s="8"/>
      <c r="V1835" s="8"/>
      <c r="W1835" s="8"/>
      <c r="X1835" s="8"/>
      <c r="Y1835" s="12"/>
    </row>
    <row r="1836" spans="1:25" s="9" customFormat="1">
      <c r="A1836" s="15"/>
      <c r="B1836" s="16"/>
      <c r="C1836" s="16"/>
      <c r="D1836" s="15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21"/>
      <c r="Q1836" s="11"/>
      <c r="R1836" s="10"/>
      <c r="S1836" s="10"/>
      <c r="T1836" s="8"/>
      <c r="U1836" s="8"/>
      <c r="V1836" s="8"/>
      <c r="W1836" s="8"/>
      <c r="X1836" s="8"/>
      <c r="Y1836" s="12"/>
    </row>
    <row r="1837" spans="1:25" s="9" customFormat="1">
      <c r="A1837" s="15"/>
      <c r="B1837" s="16"/>
      <c r="C1837" s="16"/>
      <c r="D1837" s="15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21"/>
      <c r="Q1837" s="11"/>
      <c r="R1837" s="10"/>
      <c r="S1837" s="10"/>
      <c r="T1837" s="8"/>
      <c r="U1837" s="8"/>
      <c r="V1837" s="8"/>
      <c r="W1837" s="8"/>
      <c r="X1837" s="8"/>
      <c r="Y1837" s="12"/>
    </row>
    <row r="1838" spans="1:25" s="9" customFormat="1">
      <c r="A1838" s="15"/>
      <c r="B1838" s="16"/>
      <c r="C1838" s="16"/>
      <c r="D1838" s="15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21"/>
      <c r="Q1838" s="11"/>
      <c r="R1838" s="10"/>
      <c r="S1838" s="10"/>
      <c r="T1838" s="8"/>
      <c r="U1838" s="8"/>
      <c r="V1838" s="8"/>
      <c r="W1838" s="8"/>
      <c r="X1838" s="8"/>
      <c r="Y1838" s="12"/>
    </row>
    <row r="1839" spans="1:25" s="9" customFormat="1">
      <c r="A1839" s="15"/>
      <c r="B1839" s="16"/>
      <c r="C1839" s="16"/>
      <c r="D1839" s="15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21"/>
      <c r="Q1839" s="11"/>
      <c r="R1839" s="10"/>
      <c r="S1839" s="10"/>
      <c r="T1839" s="8"/>
      <c r="U1839" s="8"/>
      <c r="V1839" s="8"/>
      <c r="W1839" s="8"/>
      <c r="X1839" s="8"/>
      <c r="Y1839" s="12"/>
    </row>
    <row r="1840" spans="1:25" s="9" customFormat="1">
      <c r="A1840" s="15"/>
      <c r="B1840" s="16"/>
      <c r="C1840" s="16"/>
      <c r="D1840" s="15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21"/>
      <c r="Q1840" s="11"/>
      <c r="R1840" s="10"/>
      <c r="S1840" s="10"/>
      <c r="T1840" s="8"/>
      <c r="U1840" s="8"/>
      <c r="V1840" s="8"/>
      <c r="W1840" s="8"/>
      <c r="X1840" s="8"/>
      <c r="Y1840" s="12"/>
    </row>
    <row r="1841" spans="1:25" s="9" customFormat="1">
      <c r="A1841" s="15"/>
      <c r="B1841" s="16"/>
      <c r="C1841" s="16"/>
      <c r="D1841" s="15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21"/>
      <c r="Q1841" s="11"/>
      <c r="R1841" s="10"/>
      <c r="S1841" s="10"/>
      <c r="T1841" s="8"/>
      <c r="U1841" s="8"/>
      <c r="V1841" s="8"/>
      <c r="W1841" s="8"/>
      <c r="X1841" s="8"/>
      <c r="Y1841" s="12"/>
    </row>
    <row r="1842" spans="1:25" s="9" customFormat="1">
      <c r="A1842" s="15"/>
      <c r="B1842" s="16"/>
      <c r="C1842" s="16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21"/>
      <c r="Q1842" s="11"/>
      <c r="R1842" s="10"/>
      <c r="S1842" s="10"/>
      <c r="T1842" s="8"/>
      <c r="U1842" s="8"/>
      <c r="V1842" s="8"/>
      <c r="W1842" s="8"/>
      <c r="X1842" s="8"/>
      <c r="Y1842" s="12"/>
    </row>
    <row r="1843" spans="1:25" s="9" customFormat="1">
      <c r="A1843" s="15"/>
      <c r="B1843" s="16"/>
      <c r="C1843" s="16"/>
      <c r="D1843" s="15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21"/>
      <c r="Q1843" s="11"/>
      <c r="R1843" s="10"/>
      <c r="S1843" s="10"/>
      <c r="T1843" s="8"/>
      <c r="U1843" s="8"/>
      <c r="V1843" s="8"/>
      <c r="W1843" s="8"/>
      <c r="X1843" s="8"/>
      <c r="Y1843" s="12"/>
    </row>
    <row r="1844" spans="1:25" s="9" customFormat="1">
      <c r="A1844" s="15"/>
      <c r="B1844" s="16"/>
      <c r="C1844" s="16"/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21"/>
      <c r="Q1844" s="11"/>
      <c r="R1844" s="10"/>
      <c r="S1844" s="10"/>
      <c r="T1844" s="8"/>
      <c r="U1844" s="8"/>
      <c r="V1844" s="8"/>
      <c r="W1844" s="8"/>
      <c r="X1844" s="8"/>
      <c r="Y1844" s="12"/>
    </row>
    <row r="1845" spans="1:25" s="9" customFormat="1">
      <c r="A1845" s="15"/>
      <c r="B1845" s="16"/>
      <c r="C1845" s="16"/>
      <c r="D1845" s="15"/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21"/>
      <c r="Q1845" s="11"/>
      <c r="R1845" s="10"/>
      <c r="S1845" s="10"/>
      <c r="T1845" s="8"/>
      <c r="U1845" s="8"/>
      <c r="V1845" s="8"/>
      <c r="W1845" s="8"/>
      <c r="X1845" s="8"/>
      <c r="Y1845" s="12"/>
    </row>
    <row r="1846" spans="1:25" s="9" customFormat="1">
      <c r="A1846" s="15"/>
      <c r="B1846" s="16"/>
      <c r="C1846" s="16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21"/>
      <c r="Q1846" s="11"/>
      <c r="R1846" s="10"/>
      <c r="S1846" s="10"/>
      <c r="T1846" s="8"/>
      <c r="U1846" s="8"/>
      <c r="V1846" s="8"/>
      <c r="W1846" s="8"/>
      <c r="X1846" s="8"/>
      <c r="Y1846" s="12"/>
    </row>
    <row r="1847" spans="1:25" s="9" customFormat="1">
      <c r="A1847" s="15"/>
      <c r="B1847" s="16"/>
      <c r="C1847" s="16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21"/>
      <c r="Q1847" s="11"/>
      <c r="R1847" s="10"/>
      <c r="S1847" s="10"/>
      <c r="T1847" s="8"/>
      <c r="U1847" s="8"/>
      <c r="V1847" s="8"/>
      <c r="W1847" s="8"/>
      <c r="X1847" s="8"/>
      <c r="Y1847" s="12"/>
    </row>
    <row r="1848" spans="1:25" s="9" customFormat="1">
      <c r="A1848" s="15"/>
      <c r="B1848" s="16"/>
      <c r="C1848" s="16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21"/>
      <c r="Q1848" s="11"/>
      <c r="R1848" s="10"/>
      <c r="S1848" s="10"/>
      <c r="T1848" s="8"/>
      <c r="U1848" s="8"/>
      <c r="V1848" s="8"/>
      <c r="W1848" s="8"/>
      <c r="X1848" s="8"/>
      <c r="Y1848" s="12"/>
    </row>
    <row r="1849" spans="1:25" s="9" customFormat="1">
      <c r="A1849" s="15"/>
      <c r="B1849" s="16"/>
      <c r="C1849" s="16"/>
      <c r="D1849" s="15"/>
      <c r="E1849" s="15"/>
      <c r="F1849" s="15"/>
      <c r="G1849" s="15"/>
      <c r="H1849" s="15"/>
      <c r="I1849" s="15"/>
      <c r="J1849" s="15"/>
      <c r="K1849" s="15"/>
      <c r="L1849" s="15"/>
      <c r="M1849" s="15"/>
      <c r="N1849" s="15"/>
      <c r="O1849" s="21"/>
      <c r="Q1849" s="11"/>
      <c r="R1849" s="10"/>
      <c r="S1849" s="10"/>
      <c r="T1849" s="8"/>
      <c r="U1849" s="8"/>
      <c r="V1849" s="8"/>
      <c r="W1849" s="8"/>
      <c r="X1849" s="8"/>
      <c r="Y1849" s="12"/>
    </row>
    <row r="1850" spans="1:25" s="9" customFormat="1">
      <c r="A1850" s="15"/>
      <c r="B1850" s="16"/>
      <c r="C1850" s="16"/>
      <c r="D1850" s="15"/>
      <c r="E1850" s="15"/>
      <c r="F1850" s="15"/>
      <c r="G1850" s="15"/>
      <c r="H1850" s="15"/>
      <c r="I1850" s="15"/>
      <c r="J1850" s="15"/>
      <c r="K1850" s="15"/>
      <c r="L1850" s="15"/>
      <c r="M1850" s="15"/>
      <c r="N1850" s="15"/>
      <c r="O1850" s="21"/>
      <c r="Q1850" s="11"/>
      <c r="R1850" s="10"/>
      <c r="S1850" s="10"/>
      <c r="T1850" s="8"/>
      <c r="U1850" s="8"/>
      <c r="V1850" s="8"/>
      <c r="W1850" s="8"/>
      <c r="X1850" s="8"/>
      <c r="Y1850" s="12"/>
    </row>
    <row r="1851" spans="1:25" s="9" customFormat="1">
      <c r="A1851" s="15"/>
      <c r="B1851" s="16"/>
      <c r="C1851" s="16"/>
      <c r="D1851" s="15"/>
      <c r="E1851" s="15"/>
      <c r="F1851" s="15"/>
      <c r="G1851" s="15"/>
      <c r="H1851" s="15"/>
      <c r="I1851" s="15"/>
      <c r="J1851" s="15"/>
      <c r="K1851" s="15"/>
      <c r="L1851" s="15"/>
      <c r="M1851" s="15"/>
      <c r="N1851" s="15"/>
      <c r="O1851" s="21"/>
      <c r="Q1851" s="11"/>
      <c r="R1851" s="10"/>
      <c r="S1851" s="10"/>
      <c r="T1851" s="8"/>
      <c r="U1851" s="8"/>
      <c r="V1851" s="8"/>
      <c r="W1851" s="8"/>
      <c r="X1851" s="8"/>
      <c r="Y1851" s="12"/>
    </row>
    <row r="1852" spans="1:25" s="9" customFormat="1">
      <c r="A1852" s="15"/>
      <c r="B1852" s="16"/>
      <c r="C1852" s="16"/>
      <c r="D1852" s="15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21"/>
      <c r="Q1852" s="11"/>
      <c r="R1852" s="10"/>
      <c r="S1852" s="10"/>
      <c r="T1852" s="8"/>
      <c r="U1852" s="8"/>
      <c r="V1852" s="8"/>
      <c r="W1852" s="8"/>
      <c r="X1852" s="8"/>
      <c r="Y1852" s="12"/>
    </row>
    <row r="1853" spans="1:25" s="9" customFormat="1">
      <c r="A1853" s="15"/>
      <c r="B1853" s="16"/>
      <c r="C1853" s="16"/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21"/>
      <c r="Q1853" s="11"/>
      <c r="R1853" s="10"/>
      <c r="S1853" s="10"/>
      <c r="T1853" s="8"/>
      <c r="U1853" s="8"/>
      <c r="V1853" s="8"/>
      <c r="W1853" s="8"/>
      <c r="X1853" s="8"/>
      <c r="Y1853" s="12"/>
    </row>
    <row r="1854" spans="1:25" s="9" customFormat="1">
      <c r="A1854" s="15"/>
      <c r="B1854" s="16"/>
      <c r="C1854" s="16"/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21"/>
      <c r="Q1854" s="11"/>
      <c r="R1854" s="10"/>
      <c r="S1854" s="10"/>
      <c r="T1854" s="8"/>
      <c r="U1854" s="8"/>
      <c r="V1854" s="8"/>
      <c r="W1854" s="8"/>
      <c r="X1854" s="8"/>
      <c r="Y1854" s="12"/>
    </row>
    <row r="1855" spans="1:25" s="9" customFormat="1">
      <c r="A1855" s="15"/>
      <c r="B1855" s="16"/>
      <c r="C1855" s="16"/>
      <c r="D1855" s="15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21"/>
      <c r="Q1855" s="11"/>
      <c r="R1855" s="10"/>
      <c r="S1855" s="10"/>
      <c r="T1855" s="8"/>
      <c r="U1855" s="8"/>
      <c r="V1855" s="8"/>
      <c r="W1855" s="8"/>
      <c r="X1855" s="8"/>
      <c r="Y1855" s="12"/>
    </row>
    <row r="1856" spans="1:25" s="9" customFormat="1">
      <c r="A1856" s="15"/>
      <c r="B1856" s="16"/>
      <c r="C1856" s="16"/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21"/>
      <c r="Q1856" s="11"/>
      <c r="R1856" s="10"/>
      <c r="S1856" s="10"/>
      <c r="T1856" s="8"/>
      <c r="U1856" s="8"/>
      <c r="V1856" s="8"/>
      <c r="W1856" s="8"/>
      <c r="X1856" s="8"/>
      <c r="Y1856" s="12"/>
    </row>
    <row r="1857" spans="1:25" s="9" customFormat="1">
      <c r="A1857" s="15"/>
      <c r="B1857" s="16"/>
      <c r="C1857" s="16"/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21"/>
      <c r="Q1857" s="11"/>
      <c r="R1857" s="10"/>
      <c r="S1857" s="10"/>
      <c r="T1857" s="8"/>
      <c r="U1857" s="8"/>
      <c r="V1857" s="8"/>
      <c r="W1857" s="8"/>
      <c r="X1857" s="8"/>
      <c r="Y1857" s="12"/>
    </row>
    <row r="1858" spans="1:25" s="9" customFormat="1">
      <c r="A1858" s="15"/>
      <c r="B1858" s="16"/>
      <c r="C1858" s="16"/>
      <c r="D1858" s="15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21"/>
      <c r="Q1858" s="11"/>
      <c r="R1858" s="10"/>
      <c r="S1858" s="10"/>
      <c r="T1858" s="8"/>
      <c r="U1858" s="8"/>
      <c r="V1858" s="8"/>
      <c r="W1858" s="8"/>
      <c r="X1858" s="8"/>
      <c r="Y1858" s="12"/>
    </row>
    <row r="1859" spans="1:25" s="9" customFormat="1">
      <c r="A1859" s="15"/>
      <c r="B1859" s="16"/>
      <c r="C1859" s="16"/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21"/>
      <c r="Q1859" s="11"/>
      <c r="R1859" s="10"/>
      <c r="S1859" s="10"/>
      <c r="T1859" s="8"/>
      <c r="U1859" s="8"/>
      <c r="V1859" s="8"/>
      <c r="W1859" s="8"/>
      <c r="X1859" s="8"/>
      <c r="Y1859" s="12"/>
    </row>
    <row r="1860" spans="1:25" s="9" customFormat="1">
      <c r="A1860" s="15"/>
      <c r="B1860" s="16"/>
      <c r="C1860" s="16"/>
      <c r="D1860" s="15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21"/>
      <c r="Q1860" s="11"/>
      <c r="R1860" s="10"/>
      <c r="S1860" s="10"/>
      <c r="T1860" s="8"/>
      <c r="U1860" s="8"/>
      <c r="V1860" s="8"/>
      <c r="W1860" s="8"/>
      <c r="X1860" s="8"/>
      <c r="Y1860" s="12"/>
    </row>
    <row r="1861" spans="1:25" s="9" customFormat="1">
      <c r="A1861" s="15"/>
      <c r="B1861" s="16"/>
      <c r="C1861" s="16"/>
      <c r="D1861" s="15"/>
      <c r="E1861" s="15"/>
      <c r="F1861" s="15"/>
      <c r="G1861" s="15"/>
      <c r="H1861" s="15"/>
      <c r="I1861" s="15"/>
      <c r="J1861" s="15"/>
      <c r="K1861" s="15"/>
      <c r="L1861" s="15"/>
      <c r="M1861" s="15"/>
      <c r="N1861" s="15"/>
      <c r="O1861" s="21"/>
      <c r="Q1861" s="11"/>
      <c r="R1861" s="10"/>
      <c r="S1861" s="10"/>
      <c r="T1861" s="8"/>
      <c r="U1861" s="8"/>
      <c r="V1861" s="8"/>
      <c r="W1861" s="8"/>
      <c r="X1861" s="8"/>
      <c r="Y1861" s="12"/>
    </row>
    <row r="1862" spans="1:25" s="9" customFormat="1">
      <c r="A1862" s="15"/>
      <c r="B1862" s="16"/>
      <c r="C1862" s="16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21"/>
      <c r="Q1862" s="11"/>
      <c r="R1862" s="10"/>
      <c r="S1862" s="10"/>
      <c r="T1862" s="8"/>
      <c r="U1862" s="8"/>
      <c r="V1862" s="8"/>
      <c r="W1862" s="8"/>
      <c r="X1862" s="8"/>
      <c r="Y1862" s="12"/>
    </row>
    <row r="1863" spans="1:25" s="9" customFormat="1">
      <c r="A1863" s="15"/>
      <c r="B1863" s="16"/>
      <c r="C1863" s="16"/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21"/>
      <c r="Q1863" s="11"/>
      <c r="R1863" s="10"/>
      <c r="S1863" s="10"/>
      <c r="T1863" s="8"/>
      <c r="U1863" s="8"/>
      <c r="V1863" s="8"/>
      <c r="W1863" s="8"/>
      <c r="X1863" s="8"/>
      <c r="Y1863" s="12"/>
    </row>
    <row r="1864" spans="1:25" s="9" customFormat="1">
      <c r="A1864" s="15"/>
      <c r="B1864" s="16"/>
      <c r="C1864" s="16"/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21"/>
      <c r="Q1864" s="11"/>
      <c r="R1864" s="10"/>
      <c r="S1864" s="10"/>
      <c r="T1864" s="8"/>
      <c r="U1864" s="8"/>
      <c r="V1864" s="8"/>
      <c r="W1864" s="8"/>
      <c r="X1864" s="8"/>
      <c r="Y1864" s="12"/>
    </row>
    <row r="1865" spans="1:25" s="9" customFormat="1">
      <c r="A1865" s="15"/>
      <c r="B1865" s="16"/>
      <c r="C1865" s="16"/>
      <c r="D1865" s="15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21"/>
      <c r="Q1865" s="11"/>
      <c r="R1865" s="10"/>
      <c r="S1865" s="10"/>
      <c r="T1865" s="8"/>
      <c r="U1865" s="8"/>
      <c r="V1865" s="8"/>
      <c r="W1865" s="8"/>
      <c r="X1865" s="8"/>
      <c r="Y1865" s="12"/>
    </row>
    <row r="1866" spans="1:25" s="9" customFormat="1">
      <c r="A1866" s="15"/>
      <c r="B1866" s="16"/>
      <c r="C1866" s="16"/>
      <c r="D1866" s="15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21"/>
      <c r="Q1866" s="11"/>
      <c r="R1866" s="10"/>
      <c r="S1866" s="10"/>
      <c r="T1866" s="8"/>
      <c r="U1866" s="8"/>
      <c r="V1866" s="8"/>
      <c r="W1866" s="8"/>
      <c r="X1866" s="8"/>
      <c r="Y1866" s="12"/>
    </row>
    <row r="1867" spans="1:25" s="9" customFormat="1">
      <c r="A1867" s="15"/>
      <c r="B1867" s="16"/>
      <c r="C1867" s="16"/>
      <c r="D1867" s="15"/>
      <c r="E1867" s="15"/>
      <c r="F1867" s="15"/>
      <c r="G1867" s="15"/>
      <c r="H1867" s="15"/>
      <c r="I1867" s="15"/>
      <c r="J1867" s="15"/>
      <c r="K1867" s="15"/>
      <c r="L1867" s="15"/>
      <c r="M1867" s="15"/>
      <c r="N1867" s="15"/>
      <c r="O1867" s="21"/>
      <c r="Q1867" s="11"/>
      <c r="R1867" s="10"/>
      <c r="S1867" s="10"/>
      <c r="T1867" s="8"/>
      <c r="U1867" s="8"/>
      <c r="V1867" s="8"/>
      <c r="W1867" s="8"/>
      <c r="X1867" s="8"/>
      <c r="Y1867" s="12"/>
    </row>
    <row r="1868" spans="1:25" s="9" customFormat="1">
      <c r="A1868" s="15"/>
      <c r="B1868" s="16"/>
      <c r="C1868" s="16"/>
      <c r="D1868" s="15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21"/>
      <c r="Q1868" s="11"/>
      <c r="R1868" s="10"/>
      <c r="S1868" s="10"/>
      <c r="T1868" s="8"/>
      <c r="U1868" s="8"/>
      <c r="V1868" s="8"/>
      <c r="W1868" s="8"/>
      <c r="X1868" s="8"/>
      <c r="Y1868" s="12"/>
    </row>
    <row r="1869" spans="1:25" s="9" customFormat="1">
      <c r="A1869" s="15"/>
      <c r="B1869" s="16"/>
      <c r="C1869" s="16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21"/>
      <c r="Q1869" s="11"/>
      <c r="R1869" s="10"/>
      <c r="S1869" s="10"/>
      <c r="T1869" s="8"/>
      <c r="U1869" s="8"/>
      <c r="V1869" s="8"/>
      <c r="W1869" s="8"/>
      <c r="X1869" s="8"/>
      <c r="Y1869" s="12"/>
    </row>
    <row r="1870" spans="1:25" s="9" customFormat="1">
      <c r="A1870" s="15"/>
      <c r="B1870" s="16"/>
      <c r="C1870" s="16"/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21"/>
      <c r="Q1870" s="11"/>
      <c r="R1870" s="10"/>
      <c r="S1870" s="10"/>
      <c r="T1870" s="8"/>
      <c r="U1870" s="8"/>
      <c r="V1870" s="8"/>
      <c r="W1870" s="8"/>
      <c r="X1870" s="8"/>
      <c r="Y1870" s="12"/>
    </row>
    <row r="1871" spans="1:25" s="9" customFormat="1">
      <c r="A1871" s="15"/>
      <c r="B1871" s="16"/>
      <c r="C1871" s="16"/>
      <c r="D1871" s="15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21"/>
      <c r="Q1871" s="11"/>
      <c r="R1871" s="10"/>
      <c r="S1871" s="10"/>
      <c r="T1871" s="8"/>
      <c r="U1871" s="8"/>
      <c r="V1871" s="8"/>
      <c r="W1871" s="8"/>
      <c r="X1871" s="8"/>
      <c r="Y1871" s="12"/>
    </row>
    <row r="1872" spans="1:25" s="9" customFormat="1">
      <c r="A1872" s="15"/>
      <c r="B1872" s="16"/>
      <c r="C1872" s="16"/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21"/>
      <c r="Q1872" s="11"/>
      <c r="R1872" s="10"/>
      <c r="S1872" s="10"/>
      <c r="T1872" s="8"/>
      <c r="U1872" s="8"/>
      <c r="V1872" s="8"/>
      <c r="W1872" s="8"/>
      <c r="X1872" s="8"/>
      <c r="Y1872" s="12"/>
    </row>
    <row r="1873" spans="1:25" s="9" customFormat="1">
      <c r="A1873" s="15"/>
      <c r="B1873" s="16"/>
      <c r="C1873" s="16"/>
      <c r="D1873" s="15"/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21"/>
      <c r="Q1873" s="11"/>
      <c r="R1873" s="10"/>
      <c r="S1873" s="10"/>
      <c r="T1873" s="8"/>
      <c r="U1873" s="8"/>
      <c r="V1873" s="8"/>
      <c r="W1873" s="8"/>
      <c r="X1873" s="8"/>
      <c r="Y1873" s="12"/>
    </row>
    <row r="1874" spans="1:25" s="9" customFormat="1">
      <c r="A1874" s="15"/>
      <c r="B1874" s="16"/>
      <c r="C1874" s="16"/>
      <c r="D1874" s="15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21"/>
      <c r="Q1874" s="11"/>
      <c r="R1874" s="10"/>
      <c r="S1874" s="10"/>
      <c r="T1874" s="8"/>
      <c r="U1874" s="8"/>
      <c r="V1874" s="8"/>
      <c r="W1874" s="8"/>
      <c r="X1874" s="8"/>
      <c r="Y1874" s="12"/>
    </row>
    <row r="1875" spans="1:25" s="9" customFormat="1">
      <c r="A1875" s="15"/>
      <c r="B1875" s="16"/>
      <c r="C1875" s="16"/>
      <c r="D1875" s="15"/>
      <c r="E1875" s="15"/>
      <c r="F1875" s="15"/>
      <c r="G1875" s="15"/>
      <c r="H1875" s="15"/>
      <c r="I1875" s="15"/>
      <c r="J1875" s="15"/>
      <c r="K1875" s="15"/>
      <c r="L1875" s="15"/>
      <c r="M1875" s="15"/>
      <c r="N1875" s="15"/>
      <c r="O1875" s="21"/>
      <c r="Q1875" s="11"/>
      <c r="R1875" s="10"/>
      <c r="S1875" s="10"/>
      <c r="T1875" s="8"/>
      <c r="U1875" s="8"/>
      <c r="V1875" s="8"/>
      <c r="W1875" s="8"/>
      <c r="X1875" s="8"/>
      <c r="Y1875" s="12"/>
    </row>
    <row r="1876" spans="1:25" s="9" customFormat="1">
      <c r="A1876" s="15"/>
      <c r="B1876" s="16"/>
      <c r="C1876" s="16"/>
      <c r="D1876" s="15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21"/>
      <c r="Q1876" s="11"/>
      <c r="R1876" s="10"/>
      <c r="S1876" s="10"/>
      <c r="T1876" s="8"/>
      <c r="U1876" s="8"/>
      <c r="V1876" s="8"/>
      <c r="W1876" s="8"/>
      <c r="X1876" s="8"/>
      <c r="Y1876" s="12"/>
    </row>
    <row r="1877" spans="1:25" s="9" customFormat="1">
      <c r="A1877" s="15"/>
      <c r="B1877" s="16"/>
      <c r="C1877" s="16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21"/>
      <c r="Q1877" s="11"/>
      <c r="R1877" s="10"/>
      <c r="S1877" s="10"/>
      <c r="T1877" s="8"/>
      <c r="U1877" s="8"/>
      <c r="V1877" s="8"/>
      <c r="W1877" s="8"/>
      <c r="X1877" s="8"/>
      <c r="Y1877" s="12"/>
    </row>
    <row r="1878" spans="1:25" s="9" customFormat="1">
      <c r="A1878" s="15"/>
      <c r="B1878" s="16"/>
      <c r="C1878" s="16"/>
      <c r="D1878" s="15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21"/>
      <c r="Q1878" s="11"/>
      <c r="R1878" s="10"/>
      <c r="S1878" s="10"/>
      <c r="T1878" s="8"/>
      <c r="U1878" s="8"/>
      <c r="V1878" s="8"/>
      <c r="W1878" s="8"/>
      <c r="X1878" s="8"/>
      <c r="Y1878" s="12"/>
    </row>
    <row r="1879" spans="1:25" s="9" customFormat="1">
      <c r="A1879" s="15"/>
      <c r="B1879" s="16"/>
      <c r="C1879" s="16"/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21"/>
      <c r="Q1879" s="11"/>
      <c r="R1879" s="10"/>
      <c r="S1879" s="10"/>
      <c r="T1879" s="8"/>
      <c r="U1879" s="8"/>
      <c r="V1879" s="8"/>
      <c r="W1879" s="8"/>
      <c r="X1879" s="8"/>
      <c r="Y1879" s="12"/>
    </row>
    <row r="1880" spans="1:25" s="9" customFormat="1">
      <c r="A1880" s="15"/>
      <c r="B1880" s="16"/>
      <c r="C1880" s="16"/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21"/>
      <c r="Q1880" s="11"/>
      <c r="R1880" s="10"/>
      <c r="S1880" s="10"/>
      <c r="T1880" s="8"/>
      <c r="U1880" s="8"/>
      <c r="V1880" s="8"/>
      <c r="W1880" s="8"/>
      <c r="X1880" s="8"/>
      <c r="Y1880" s="12"/>
    </row>
    <row r="1881" spans="1:25" s="9" customFormat="1">
      <c r="A1881" s="15"/>
      <c r="B1881" s="16"/>
      <c r="C1881" s="16"/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21"/>
      <c r="Q1881" s="11"/>
      <c r="R1881" s="10"/>
      <c r="S1881" s="10"/>
      <c r="T1881" s="8"/>
      <c r="U1881" s="8"/>
      <c r="V1881" s="8"/>
      <c r="W1881" s="8"/>
      <c r="X1881" s="8"/>
      <c r="Y1881" s="12"/>
    </row>
    <row r="1882" spans="1:25" s="9" customFormat="1">
      <c r="A1882" s="15"/>
      <c r="B1882" s="16"/>
      <c r="C1882" s="16"/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21"/>
      <c r="Q1882" s="11"/>
      <c r="R1882" s="10"/>
      <c r="S1882" s="10"/>
      <c r="T1882" s="8"/>
      <c r="U1882" s="8"/>
      <c r="V1882" s="8"/>
      <c r="W1882" s="8"/>
      <c r="X1882" s="8"/>
      <c r="Y1882" s="12"/>
    </row>
    <row r="1883" spans="1:25" s="9" customFormat="1">
      <c r="A1883" s="15"/>
      <c r="B1883" s="16"/>
      <c r="C1883" s="16"/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21"/>
      <c r="Q1883" s="11"/>
      <c r="R1883" s="10"/>
      <c r="S1883" s="10"/>
      <c r="T1883" s="8"/>
      <c r="U1883" s="8"/>
      <c r="V1883" s="8"/>
      <c r="W1883" s="8"/>
      <c r="X1883" s="8"/>
      <c r="Y1883" s="12"/>
    </row>
    <row r="1884" spans="1:25" s="9" customFormat="1">
      <c r="A1884" s="15"/>
      <c r="B1884" s="16"/>
      <c r="C1884" s="16"/>
      <c r="D1884" s="15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21"/>
      <c r="Q1884" s="11"/>
      <c r="R1884" s="10"/>
      <c r="S1884" s="10"/>
      <c r="T1884" s="8"/>
      <c r="U1884" s="8"/>
      <c r="V1884" s="8"/>
      <c r="W1884" s="8"/>
      <c r="X1884" s="8"/>
      <c r="Y1884" s="12"/>
    </row>
    <row r="1885" spans="1:25" s="9" customFormat="1">
      <c r="A1885" s="15"/>
      <c r="B1885" s="16"/>
      <c r="C1885" s="16"/>
      <c r="D1885" s="15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21"/>
      <c r="Q1885" s="11"/>
      <c r="R1885" s="10"/>
      <c r="S1885" s="10"/>
      <c r="T1885" s="8"/>
      <c r="U1885" s="8"/>
      <c r="V1885" s="8"/>
      <c r="W1885" s="8"/>
      <c r="X1885" s="8"/>
      <c r="Y1885" s="12"/>
    </row>
    <row r="1886" spans="1:25" s="9" customFormat="1">
      <c r="A1886" s="15"/>
      <c r="B1886" s="16"/>
      <c r="C1886" s="16"/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21"/>
      <c r="Q1886" s="11"/>
      <c r="R1886" s="10"/>
      <c r="S1886" s="10"/>
      <c r="T1886" s="8"/>
      <c r="U1886" s="8"/>
      <c r="V1886" s="8"/>
      <c r="W1886" s="8"/>
      <c r="X1886" s="8"/>
      <c r="Y1886" s="12"/>
    </row>
    <row r="1887" spans="1:25" s="9" customFormat="1">
      <c r="A1887" s="15"/>
      <c r="B1887" s="16"/>
      <c r="C1887" s="16"/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21"/>
      <c r="Q1887" s="11"/>
      <c r="R1887" s="10"/>
      <c r="S1887" s="10"/>
      <c r="T1887" s="8"/>
      <c r="U1887" s="8"/>
      <c r="V1887" s="8"/>
      <c r="W1887" s="8"/>
      <c r="X1887" s="8"/>
      <c r="Y1887" s="12"/>
    </row>
    <row r="1888" spans="1:25" s="9" customFormat="1">
      <c r="A1888" s="15"/>
      <c r="B1888" s="16"/>
      <c r="C1888" s="16"/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21"/>
      <c r="Q1888" s="11"/>
      <c r="R1888" s="10"/>
      <c r="S1888" s="10"/>
      <c r="T1888" s="8"/>
      <c r="U1888" s="8"/>
      <c r="V1888" s="8"/>
      <c r="W1888" s="8"/>
      <c r="X1888" s="8"/>
      <c r="Y1888" s="12"/>
    </row>
    <row r="1889" spans="1:25" s="9" customFormat="1">
      <c r="A1889" s="15"/>
      <c r="B1889" s="16"/>
      <c r="C1889" s="16"/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21"/>
      <c r="Q1889" s="11"/>
      <c r="R1889" s="10"/>
      <c r="S1889" s="10"/>
      <c r="T1889" s="8"/>
      <c r="U1889" s="8"/>
      <c r="V1889" s="8"/>
      <c r="W1889" s="8"/>
      <c r="X1889" s="8"/>
      <c r="Y1889" s="12"/>
    </row>
    <row r="1890" spans="1:25" s="9" customFormat="1">
      <c r="A1890" s="15"/>
      <c r="B1890" s="16"/>
      <c r="C1890" s="16"/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21"/>
      <c r="Q1890" s="11"/>
      <c r="R1890" s="10"/>
      <c r="S1890" s="10"/>
      <c r="T1890" s="8"/>
      <c r="U1890" s="8"/>
      <c r="V1890" s="8"/>
      <c r="W1890" s="8"/>
      <c r="X1890" s="8"/>
      <c r="Y1890" s="12"/>
    </row>
    <row r="1891" spans="1:25" s="9" customFormat="1">
      <c r="A1891" s="15"/>
      <c r="B1891" s="16"/>
      <c r="C1891" s="16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21"/>
      <c r="Q1891" s="11"/>
      <c r="R1891" s="10"/>
      <c r="S1891" s="10"/>
      <c r="T1891" s="8"/>
      <c r="U1891" s="8"/>
      <c r="V1891" s="8"/>
      <c r="W1891" s="8"/>
      <c r="X1891" s="8"/>
      <c r="Y1891" s="12"/>
    </row>
    <row r="1892" spans="1:25" s="9" customFormat="1">
      <c r="A1892" s="15"/>
      <c r="B1892" s="16"/>
      <c r="C1892" s="16"/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21"/>
      <c r="Q1892" s="11"/>
      <c r="R1892" s="10"/>
      <c r="S1892" s="10"/>
      <c r="T1892" s="8"/>
      <c r="U1892" s="8"/>
      <c r="V1892" s="8"/>
      <c r="W1892" s="8"/>
      <c r="X1892" s="8"/>
      <c r="Y1892" s="12"/>
    </row>
    <row r="1893" spans="1:25" s="9" customFormat="1">
      <c r="A1893" s="15"/>
      <c r="B1893" s="16"/>
      <c r="C1893" s="16"/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21"/>
      <c r="Q1893" s="11"/>
      <c r="R1893" s="10"/>
      <c r="S1893" s="10"/>
      <c r="T1893" s="8"/>
      <c r="U1893" s="8"/>
      <c r="V1893" s="8"/>
      <c r="W1893" s="8"/>
      <c r="X1893" s="8"/>
      <c r="Y1893" s="12"/>
    </row>
    <row r="1894" spans="1:25" s="9" customFormat="1">
      <c r="A1894" s="15"/>
      <c r="B1894" s="16"/>
      <c r="C1894" s="16"/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21"/>
      <c r="Q1894" s="11"/>
      <c r="R1894" s="10"/>
      <c r="S1894" s="10"/>
      <c r="T1894" s="8"/>
      <c r="U1894" s="8"/>
      <c r="V1894" s="8"/>
      <c r="W1894" s="8"/>
      <c r="X1894" s="8"/>
      <c r="Y1894" s="12"/>
    </row>
    <row r="1895" spans="1:25" s="9" customFormat="1">
      <c r="A1895" s="15"/>
      <c r="B1895" s="16"/>
      <c r="C1895" s="16"/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21"/>
      <c r="Q1895" s="11"/>
      <c r="R1895" s="10"/>
      <c r="S1895" s="10"/>
      <c r="T1895" s="8"/>
      <c r="U1895" s="8"/>
      <c r="V1895" s="8"/>
      <c r="W1895" s="8"/>
      <c r="X1895" s="8"/>
      <c r="Y1895" s="12"/>
    </row>
    <row r="1896" spans="1:25" s="9" customFormat="1">
      <c r="A1896" s="15"/>
      <c r="B1896" s="16"/>
      <c r="C1896" s="16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21"/>
      <c r="Q1896" s="11"/>
      <c r="R1896" s="10"/>
      <c r="S1896" s="10"/>
      <c r="T1896" s="8"/>
      <c r="U1896" s="8"/>
      <c r="V1896" s="8"/>
      <c r="W1896" s="8"/>
      <c r="X1896" s="8"/>
      <c r="Y1896" s="12"/>
    </row>
    <row r="1897" spans="1:25" s="9" customFormat="1">
      <c r="A1897" s="15"/>
      <c r="B1897" s="16"/>
      <c r="C1897" s="16"/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21"/>
      <c r="Q1897" s="11"/>
      <c r="R1897" s="10"/>
      <c r="S1897" s="10"/>
      <c r="T1897" s="8"/>
      <c r="U1897" s="8"/>
      <c r="V1897" s="8"/>
      <c r="W1897" s="8"/>
      <c r="X1897" s="8"/>
      <c r="Y1897" s="12"/>
    </row>
    <row r="1898" spans="1:25" s="9" customFormat="1">
      <c r="A1898" s="15"/>
      <c r="B1898" s="16"/>
      <c r="C1898" s="16"/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21"/>
      <c r="Q1898" s="11"/>
      <c r="R1898" s="10"/>
      <c r="S1898" s="10"/>
      <c r="T1898" s="8"/>
      <c r="U1898" s="8"/>
      <c r="V1898" s="8"/>
      <c r="W1898" s="8"/>
      <c r="X1898" s="8"/>
      <c r="Y1898" s="12"/>
    </row>
    <row r="1899" spans="1:25" s="9" customFormat="1">
      <c r="A1899" s="15"/>
      <c r="B1899" s="16"/>
      <c r="C1899" s="16"/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21"/>
      <c r="Q1899" s="11"/>
      <c r="R1899" s="10"/>
      <c r="S1899" s="10"/>
      <c r="T1899" s="8"/>
      <c r="U1899" s="8"/>
      <c r="V1899" s="8"/>
      <c r="W1899" s="8"/>
      <c r="X1899" s="8"/>
      <c r="Y1899" s="12"/>
    </row>
    <row r="1900" spans="1:25" s="9" customFormat="1">
      <c r="A1900" s="15"/>
      <c r="B1900" s="16"/>
      <c r="C1900" s="16"/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21"/>
      <c r="Q1900" s="11"/>
      <c r="R1900" s="10"/>
      <c r="S1900" s="10"/>
      <c r="T1900" s="8"/>
      <c r="U1900" s="8"/>
      <c r="V1900" s="8"/>
      <c r="W1900" s="8"/>
      <c r="X1900" s="8"/>
      <c r="Y1900" s="12"/>
    </row>
    <row r="1901" spans="1:25" s="9" customFormat="1">
      <c r="A1901" s="15"/>
      <c r="B1901" s="16"/>
      <c r="C1901" s="16"/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21"/>
      <c r="Q1901" s="11"/>
      <c r="R1901" s="10"/>
      <c r="S1901" s="10"/>
      <c r="T1901" s="8"/>
      <c r="U1901" s="8"/>
      <c r="V1901" s="8"/>
      <c r="W1901" s="8"/>
      <c r="X1901" s="8"/>
      <c r="Y1901" s="12"/>
    </row>
    <row r="1902" spans="1:25" s="9" customFormat="1">
      <c r="A1902" s="15"/>
      <c r="B1902" s="16"/>
      <c r="C1902" s="16"/>
      <c r="D1902" s="15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21"/>
      <c r="Q1902" s="11"/>
      <c r="R1902" s="10"/>
      <c r="S1902" s="10"/>
      <c r="T1902" s="8"/>
      <c r="U1902" s="8"/>
      <c r="V1902" s="8"/>
      <c r="W1902" s="8"/>
      <c r="X1902" s="8"/>
      <c r="Y1902" s="12"/>
    </row>
    <row r="1903" spans="1:25" s="9" customFormat="1">
      <c r="A1903" s="15"/>
      <c r="B1903" s="16"/>
      <c r="C1903" s="16"/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21"/>
      <c r="Q1903" s="11"/>
      <c r="R1903" s="10"/>
      <c r="S1903" s="10"/>
      <c r="T1903" s="8"/>
      <c r="U1903" s="8"/>
      <c r="V1903" s="8"/>
      <c r="W1903" s="8"/>
      <c r="X1903" s="8"/>
      <c r="Y1903" s="12"/>
    </row>
    <row r="1904" spans="1:25" s="9" customFormat="1">
      <c r="A1904" s="15"/>
      <c r="B1904" s="16"/>
      <c r="C1904" s="16"/>
      <c r="D1904" s="15"/>
      <c r="E1904" s="15"/>
      <c r="F1904" s="15"/>
      <c r="G1904" s="15"/>
      <c r="H1904" s="15"/>
      <c r="I1904" s="15"/>
      <c r="J1904" s="15"/>
      <c r="K1904" s="15"/>
      <c r="L1904" s="15"/>
      <c r="M1904" s="15"/>
      <c r="N1904" s="15"/>
      <c r="O1904" s="21"/>
      <c r="Q1904" s="11"/>
      <c r="R1904" s="10"/>
      <c r="S1904" s="10"/>
      <c r="T1904" s="8"/>
      <c r="U1904" s="8"/>
      <c r="V1904" s="8"/>
      <c r="W1904" s="8"/>
      <c r="X1904" s="8"/>
      <c r="Y1904" s="12"/>
    </row>
    <row r="1905" spans="1:25" s="9" customFormat="1">
      <c r="A1905" s="15"/>
      <c r="B1905" s="16"/>
      <c r="C1905" s="16"/>
      <c r="D1905" s="15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21"/>
      <c r="Q1905" s="11"/>
      <c r="R1905" s="10"/>
      <c r="S1905" s="10"/>
      <c r="T1905" s="8"/>
      <c r="U1905" s="8"/>
      <c r="V1905" s="8"/>
      <c r="W1905" s="8"/>
      <c r="X1905" s="8"/>
      <c r="Y1905" s="12"/>
    </row>
    <row r="1906" spans="1:25" s="9" customFormat="1">
      <c r="A1906" s="15"/>
      <c r="B1906" s="16"/>
      <c r="C1906" s="16"/>
      <c r="D1906" s="15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21"/>
      <c r="Q1906" s="11"/>
      <c r="R1906" s="10"/>
      <c r="S1906" s="10"/>
      <c r="T1906" s="8"/>
      <c r="U1906" s="8"/>
      <c r="V1906" s="8"/>
      <c r="W1906" s="8"/>
      <c r="X1906" s="8"/>
      <c r="Y1906" s="12"/>
    </row>
    <row r="1907" spans="1:25" s="9" customFormat="1">
      <c r="A1907" s="15"/>
      <c r="B1907" s="16"/>
      <c r="C1907" s="16"/>
      <c r="D1907" s="15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21"/>
      <c r="Q1907" s="11"/>
      <c r="R1907" s="10"/>
      <c r="S1907" s="10"/>
      <c r="T1907" s="8"/>
      <c r="U1907" s="8"/>
      <c r="V1907" s="8"/>
      <c r="W1907" s="8"/>
      <c r="X1907" s="8"/>
      <c r="Y1907" s="12"/>
    </row>
    <row r="1908" spans="1:25" s="9" customFormat="1">
      <c r="A1908" s="15"/>
      <c r="B1908" s="16"/>
      <c r="C1908" s="16"/>
      <c r="D1908" s="15"/>
      <c r="E1908" s="15"/>
      <c r="F1908" s="15"/>
      <c r="G1908" s="15"/>
      <c r="H1908" s="15"/>
      <c r="I1908" s="15"/>
      <c r="J1908" s="15"/>
      <c r="K1908" s="15"/>
      <c r="L1908" s="15"/>
      <c r="M1908" s="15"/>
      <c r="N1908" s="15"/>
      <c r="O1908" s="21"/>
      <c r="Q1908" s="11"/>
      <c r="R1908" s="10"/>
      <c r="S1908" s="10"/>
      <c r="T1908" s="8"/>
      <c r="U1908" s="8"/>
      <c r="V1908" s="8"/>
      <c r="W1908" s="8"/>
      <c r="X1908" s="8"/>
      <c r="Y1908" s="12"/>
    </row>
    <row r="1909" spans="1:25" s="9" customFormat="1">
      <c r="A1909" s="15"/>
      <c r="B1909" s="16"/>
      <c r="C1909" s="16"/>
      <c r="D1909" s="15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21"/>
      <c r="Q1909" s="11"/>
      <c r="R1909" s="10"/>
      <c r="S1909" s="10"/>
      <c r="T1909" s="8"/>
      <c r="U1909" s="8"/>
      <c r="V1909" s="8"/>
      <c r="W1909" s="8"/>
      <c r="X1909" s="8"/>
      <c r="Y1909" s="12"/>
    </row>
    <row r="1910" spans="1:25" s="9" customFormat="1">
      <c r="A1910" s="15"/>
      <c r="B1910" s="16"/>
      <c r="C1910" s="16"/>
      <c r="D1910" s="15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21"/>
      <c r="Q1910" s="11"/>
      <c r="R1910" s="10"/>
      <c r="S1910" s="10"/>
      <c r="T1910" s="8"/>
      <c r="U1910" s="8"/>
      <c r="V1910" s="8"/>
      <c r="W1910" s="8"/>
      <c r="X1910" s="8"/>
      <c r="Y1910" s="12"/>
    </row>
    <row r="1911" spans="1:25" s="9" customFormat="1">
      <c r="A1911" s="15"/>
      <c r="B1911" s="16"/>
      <c r="C1911" s="16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21"/>
      <c r="Q1911" s="11"/>
      <c r="R1911" s="10"/>
      <c r="S1911" s="10"/>
      <c r="T1911" s="8"/>
      <c r="U1911" s="8"/>
      <c r="V1911" s="8"/>
      <c r="W1911" s="8"/>
      <c r="X1911" s="8"/>
      <c r="Y1911" s="12"/>
    </row>
    <row r="1912" spans="1:25" s="9" customFormat="1">
      <c r="A1912" s="15"/>
      <c r="B1912" s="16"/>
      <c r="C1912" s="16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21"/>
      <c r="Q1912" s="11"/>
      <c r="R1912" s="10"/>
      <c r="S1912" s="10"/>
      <c r="T1912" s="8"/>
      <c r="U1912" s="8"/>
      <c r="V1912" s="8"/>
      <c r="W1912" s="8"/>
      <c r="X1912" s="8"/>
      <c r="Y1912" s="12"/>
    </row>
    <row r="1913" spans="1:25" s="9" customFormat="1">
      <c r="A1913" s="15"/>
      <c r="B1913" s="16"/>
      <c r="C1913" s="16"/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21"/>
      <c r="Q1913" s="11"/>
      <c r="R1913" s="10"/>
      <c r="S1913" s="10"/>
      <c r="T1913" s="8"/>
      <c r="U1913" s="8"/>
      <c r="V1913" s="8"/>
      <c r="W1913" s="8"/>
      <c r="X1913" s="8"/>
      <c r="Y1913" s="12"/>
    </row>
    <row r="1914" spans="1:25" s="9" customFormat="1">
      <c r="A1914" s="15"/>
      <c r="B1914" s="16"/>
      <c r="C1914" s="16"/>
      <c r="D1914" s="15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21"/>
      <c r="Q1914" s="11"/>
      <c r="R1914" s="10"/>
      <c r="S1914" s="10"/>
      <c r="T1914" s="8"/>
      <c r="U1914" s="8"/>
      <c r="V1914" s="8"/>
      <c r="W1914" s="8"/>
      <c r="X1914" s="8"/>
      <c r="Y1914" s="12"/>
    </row>
    <row r="1915" spans="1:25" s="9" customFormat="1">
      <c r="A1915" s="15"/>
      <c r="B1915" s="16"/>
      <c r="C1915" s="16"/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21"/>
      <c r="Q1915" s="11"/>
      <c r="R1915" s="10"/>
      <c r="S1915" s="10"/>
      <c r="T1915" s="8"/>
      <c r="U1915" s="8"/>
      <c r="V1915" s="8"/>
      <c r="W1915" s="8"/>
      <c r="X1915" s="8"/>
      <c r="Y1915" s="12"/>
    </row>
    <row r="1916" spans="1:25" s="9" customFormat="1">
      <c r="A1916" s="15"/>
      <c r="B1916" s="16"/>
      <c r="C1916" s="16"/>
      <c r="D1916" s="15"/>
      <c r="E1916" s="15"/>
      <c r="F1916" s="15"/>
      <c r="G1916" s="15"/>
      <c r="H1916" s="15"/>
      <c r="I1916" s="15"/>
      <c r="J1916" s="15"/>
      <c r="K1916" s="15"/>
      <c r="L1916" s="15"/>
      <c r="M1916" s="15"/>
      <c r="N1916" s="15"/>
      <c r="O1916" s="21"/>
      <c r="Q1916" s="11"/>
      <c r="R1916" s="10"/>
      <c r="S1916" s="10"/>
      <c r="T1916" s="8"/>
      <c r="U1916" s="8"/>
      <c r="V1916" s="8"/>
      <c r="W1916" s="8"/>
      <c r="X1916" s="8"/>
      <c r="Y1916" s="12"/>
    </row>
    <row r="1917" spans="1:25" s="9" customFormat="1">
      <c r="A1917" s="15"/>
      <c r="B1917" s="16"/>
      <c r="C1917" s="16"/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21"/>
      <c r="Q1917" s="11"/>
      <c r="R1917" s="10"/>
      <c r="S1917" s="10"/>
      <c r="T1917" s="8"/>
      <c r="U1917" s="8"/>
      <c r="V1917" s="8"/>
      <c r="W1917" s="8"/>
      <c r="X1917" s="8"/>
      <c r="Y1917" s="12"/>
    </row>
    <row r="1918" spans="1:25" s="9" customFormat="1">
      <c r="A1918" s="15"/>
      <c r="B1918" s="16"/>
      <c r="C1918" s="16"/>
      <c r="D1918" s="15"/>
      <c r="E1918" s="15"/>
      <c r="F1918" s="15"/>
      <c r="G1918" s="15"/>
      <c r="H1918" s="15"/>
      <c r="I1918" s="15"/>
      <c r="J1918" s="15"/>
      <c r="K1918" s="15"/>
      <c r="L1918" s="15"/>
      <c r="M1918" s="15"/>
      <c r="N1918" s="15"/>
      <c r="O1918" s="21"/>
      <c r="Q1918" s="11"/>
      <c r="R1918" s="10"/>
      <c r="S1918" s="10"/>
      <c r="T1918" s="8"/>
      <c r="U1918" s="8"/>
      <c r="V1918" s="8"/>
      <c r="W1918" s="8"/>
      <c r="X1918" s="8"/>
      <c r="Y1918" s="12"/>
    </row>
    <row r="1919" spans="1:25" s="9" customFormat="1">
      <c r="A1919" s="15"/>
      <c r="B1919" s="16"/>
      <c r="C1919" s="16"/>
      <c r="D1919" s="15"/>
      <c r="E1919" s="15"/>
      <c r="F1919" s="15"/>
      <c r="G1919" s="15"/>
      <c r="H1919" s="15"/>
      <c r="I1919" s="15"/>
      <c r="J1919" s="15"/>
      <c r="K1919" s="15"/>
      <c r="L1919" s="15"/>
      <c r="M1919" s="15"/>
      <c r="N1919" s="15"/>
      <c r="O1919" s="21"/>
      <c r="Q1919" s="11"/>
      <c r="R1919" s="10"/>
      <c r="S1919" s="10"/>
      <c r="T1919" s="8"/>
      <c r="U1919" s="8"/>
      <c r="V1919" s="8"/>
      <c r="W1919" s="8"/>
      <c r="X1919" s="8"/>
      <c r="Y1919" s="12"/>
    </row>
    <row r="1920" spans="1:25" s="9" customFormat="1">
      <c r="A1920" s="15"/>
      <c r="B1920" s="16"/>
      <c r="C1920" s="16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21"/>
      <c r="Q1920" s="11"/>
      <c r="R1920" s="10"/>
      <c r="S1920" s="10"/>
      <c r="T1920" s="8"/>
      <c r="U1920" s="8"/>
      <c r="V1920" s="8"/>
      <c r="W1920" s="8"/>
      <c r="X1920" s="8"/>
      <c r="Y1920" s="12"/>
    </row>
    <row r="1921" spans="1:25" s="9" customFormat="1">
      <c r="A1921" s="15"/>
      <c r="B1921" s="16"/>
      <c r="C1921" s="16"/>
      <c r="D1921" s="15"/>
      <c r="E1921" s="15"/>
      <c r="F1921" s="15"/>
      <c r="G1921" s="15"/>
      <c r="H1921" s="15"/>
      <c r="I1921" s="15"/>
      <c r="J1921" s="15"/>
      <c r="K1921" s="15"/>
      <c r="L1921" s="15"/>
      <c r="M1921" s="15"/>
      <c r="N1921" s="15"/>
      <c r="O1921" s="21"/>
      <c r="Q1921" s="11"/>
      <c r="R1921" s="10"/>
      <c r="S1921" s="10"/>
      <c r="T1921" s="8"/>
      <c r="U1921" s="8"/>
      <c r="V1921" s="8"/>
      <c r="W1921" s="8"/>
      <c r="X1921" s="8"/>
      <c r="Y1921" s="12"/>
    </row>
    <row r="1922" spans="1:25" s="9" customFormat="1">
      <c r="A1922" s="15"/>
      <c r="B1922" s="16"/>
      <c r="C1922" s="16"/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21"/>
      <c r="Q1922" s="11"/>
      <c r="R1922" s="10"/>
      <c r="S1922" s="10"/>
      <c r="T1922" s="8"/>
      <c r="U1922" s="8"/>
      <c r="V1922" s="8"/>
      <c r="W1922" s="8"/>
      <c r="X1922" s="8"/>
      <c r="Y1922" s="12"/>
    </row>
    <row r="1923" spans="1:25" s="9" customFormat="1">
      <c r="A1923" s="15"/>
      <c r="B1923" s="16"/>
      <c r="C1923" s="16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21"/>
      <c r="Q1923" s="11"/>
      <c r="R1923" s="10"/>
      <c r="S1923" s="10"/>
      <c r="T1923" s="8"/>
      <c r="U1923" s="8"/>
      <c r="V1923" s="8"/>
      <c r="W1923" s="8"/>
      <c r="X1923" s="8"/>
      <c r="Y1923" s="12"/>
    </row>
    <row r="1924" spans="1:25" s="9" customFormat="1">
      <c r="A1924" s="15"/>
      <c r="B1924" s="16"/>
      <c r="C1924" s="16"/>
      <c r="D1924" s="15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21"/>
      <c r="Q1924" s="11"/>
      <c r="R1924" s="10"/>
      <c r="S1924" s="10"/>
      <c r="T1924" s="8"/>
      <c r="U1924" s="8"/>
      <c r="V1924" s="8"/>
      <c r="W1924" s="8"/>
      <c r="X1924" s="8"/>
      <c r="Y1924" s="12"/>
    </row>
    <row r="1925" spans="1:25" s="9" customFormat="1">
      <c r="A1925" s="15"/>
      <c r="B1925" s="16"/>
      <c r="C1925" s="16"/>
      <c r="D1925" s="15"/>
      <c r="E1925" s="15"/>
      <c r="F1925" s="15"/>
      <c r="G1925" s="15"/>
      <c r="H1925" s="15"/>
      <c r="I1925" s="15"/>
      <c r="J1925" s="15"/>
      <c r="K1925" s="15"/>
      <c r="L1925" s="15"/>
      <c r="M1925" s="15"/>
      <c r="N1925" s="15"/>
      <c r="O1925" s="21"/>
      <c r="Q1925" s="11"/>
      <c r="R1925" s="10"/>
      <c r="S1925" s="10"/>
      <c r="T1925" s="8"/>
      <c r="U1925" s="8"/>
      <c r="V1925" s="8"/>
      <c r="W1925" s="8"/>
      <c r="X1925" s="8"/>
      <c r="Y1925" s="12"/>
    </row>
    <row r="1926" spans="1:25" s="9" customFormat="1">
      <c r="A1926" s="15"/>
      <c r="B1926" s="16"/>
      <c r="C1926" s="16"/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21"/>
      <c r="Q1926" s="11"/>
      <c r="R1926" s="10"/>
      <c r="S1926" s="10"/>
      <c r="T1926" s="8"/>
      <c r="U1926" s="8"/>
      <c r="V1926" s="8"/>
      <c r="W1926" s="8"/>
      <c r="X1926" s="8"/>
      <c r="Y1926" s="12"/>
    </row>
    <row r="1927" spans="1:25" s="9" customFormat="1">
      <c r="A1927" s="15"/>
      <c r="B1927" s="16"/>
      <c r="C1927" s="16"/>
      <c r="D1927" s="15"/>
      <c r="E1927" s="15"/>
      <c r="F1927" s="15"/>
      <c r="G1927" s="15"/>
      <c r="H1927" s="15"/>
      <c r="I1927" s="15"/>
      <c r="J1927" s="15"/>
      <c r="K1927" s="15"/>
      <c r="L1927" s="15"/>
      <c r="M1927" s="15"/>
      <c r="N1927" s="15"/>
      <c r="O1927" s="21"/>
      <c r="Q1927" s="11"/>
      <c r="R1927" s="10"/>
      <c r="S1927" s="10"/>
      <c r="T1927" s="8"/>
      <c r="U1927" s="8"/>
      <c r="V1927" s="8"/>
      <c r="W1927" s="8"/>
      <c r="X1927" s="8"/>
      <c r="Y1927" s="12"/>
    </row>
    <row r="1928" spans="1:25" s="9" customFormat="1">
      <c r="A1928" s="15"/>
      <c r="B1928" s="16"/>
      <c r="C1928" s="16"/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21"/>
      <c r="Q1928" s="11"/>
      <c r="R1928" s="10"/>
      <c r="S1928" s="10"/>
      <c r="T1928" s="8"/>
      <c r="U1928" s="8"/>
      <c r="V1928" s="8"/>
      <c r="W1928" s="8"/>
      <c r="X1928" s="8"/>
      <c r="Y1928" s="12"/>
    </row>
    <row r="1929" spans="1:25" s="9" customFormat="1">
      <c r="A1929" s="15"/>
      <c r="B1929" s="16"/>
      <c r="C1929" s="16"/>
      <c r="D1929" s="15"/>
      <c r="E1929" s="15"/>
      <c r="F1929" s="15"/>
      <c r="G1929" s="15"/>
      <c r="H1929" s="15"/>
      <c r="I1929" s="15"/>
      <c r="J1929" s="15"/>
      <c r="K1929" s="15"/>
      <c r="L1929" s="15"/>
      <c r="M1929" s="15"/>
      <c r="N1929" s="15"/>
      <c r="O1929" s="21"/>
      <c r="Q1929" s="11"/>
      <c r="R1929" s="10"/>
      <c r="S1929" s="10"/>
      <c r="T1929" s="8"/>
      <c r="U1929" s="8"/>
      <c r="V1929" s="8"/>
      <c r="W1929" s="8"/>
      <c r="X1929" s="8"/>
      <c r="Y1929" s="12"/>
    </row>
    <row r="1930" spans="1:25" s="9" customFormat="1">
      <c r="A1930" s="15"/>
      <c r="B1930" s="16"/>
      <c r="C1930" s="16"/>
      <c r="D1930" s="15"/>
      <c r="E1930" s="15"/>
      <c r="F1930" s="15"/>
      <c r="G1930" s="15"/>
      <c r="H1930" s="15"/>
      <c r="I1930" s="15"/>
      <c r="J1930" s="15"/>
      <c r="K1930" s="15"/>
      <c r="L1930" s="15"/>
      <c r="M1930" s="15"/>
      <c r="N1930" s="15"/>
      <c r="O1930" s="21"/>
      <c r="Q1930" s="11"/>
      <c r="R1930" s="10"/>
      <c r="S1930" s="10"/>
      <c r="T1930" s="8"/>
      <c r="U1930" s="8"/>
      <c r="V1930" s="8"/>
      <c r="W1930" s="8"/>
      <c r="X1930" s="8"/>
      <c r="Y1930" s="12"/>
    </row>
    <row r="1931" spans="1:25" s="9" customFormat="1">
      <c r="A1931" s="15"/>
      <c r="B1931" s="16"/>
      <c r="C1931" s="16"/>
      <c r="D1931" s="15"/>
      <c r="E1931" s="15"/>
      <c r="F1931" s="15"/>
      <c r="G1931" s="15"/>
      <c r="H1931" s="15"/>
      <c r="I1931" s="15"/>
      <c r="J1931" s="15"/>
      <c r="K1931" s="15"/>
      <c r="L1931" s="15"/>
      <c r="M1931" s="15"/>
      <c r="N1931" s="15"/>
      <c r="O1931" s="21"/>
      <c r="Q1931" s="11"/>
      <c r="R1931" s="10"/>
      <c r="S1931" s="10"/>
      <c r="T1931" s="8"/>
      <c r="U1931" s="8"/>
      <c r="V1931" s="8"/>
      <c r="W1931" s="8"/>
      <c r="X1931" s="8"/>
      <c r="Y1931" s="12"/>
    </row>
    <row r="1932" spans="1:25" s="9" customFormat="1">
      <c r="A1932" s="15"/>
      <c r="B1932" s="16"/>
      <c r="C1932" s="16"/>
      <c r="D1932" s="15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21"/>
      <c r="Q1932" s="11"/>
      <c r="R1932" s="10"/>
      <c r="S1932" s="10"/>
      <c r="T1932" s="8"/>
      <c r="U1932" s="8"/>
      <c r="V1932" s="8"/>
      <c r="W1932" s="8"/>
      <c r="X1932" s="8"/>
      <c r="Y1932" s="12"/>
    </row>
    <row r="1933" spans="1:25" s="9" customFormat="1">
      <c r="A1933" s="15"/>
      <c r="B1933" s="16"/>
      <c r="C1933" s="16"/>
      <c r="D1933" s="15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21"/>
      <c r="Q1933" s="11"/>
      <c r="R1933" s="10"/>
      <c r="S1933" s="10"/>
      <c r="T1933" s="8"/>
      <c r="U1933" s="8"/>
      <c r="V1933" s="8"/>
      <c r="W1933" s="8"/>
      <c r="X1933" s="8"/>
      <c r="Y1933" s="12"/>
    </row>
    <row r="1934" spans="1:25" s="9" customFormat="1">
      <c r="A1934" s="15"/>
      <c r="B1934" s="16"/>
      <c r="C1934" s="16"/>
      <c r="D1934" s="15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21"/>
      <c r="Q1934" s="11"/>
      <c r="R1934" s="10"/>
      <c r="S1934" s="10"/>
      <c r="T1934" s="8"/>
      <c r="U1934" s="8"/>
      <c r="V1934" s="8"/>
      <c r="W1934" s="8"/>
      <c r="X1934" s="8"/>
      <c r="Y1934" s="12"/>
    </row>
    <row r="1935" spans="1:25" s="9" customFormat="1">
      <c r="A1935" s="15"/>
      <c r="B1935" s="16"/>
      <c r="C1935" s="16"/>
      <c r="D1935" s="15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21"/>
      <c r="Q1935" s="11"/>
      <c r="R1935" s="10"/>
      <c r="S1935" s="10"/>
      <c r="T1935" s="8"/>
      <c r="U1935" s="8"/>
      <c r="V1935" s="8"/>
      <c r="W1935" s="8"/>
      <c r="X1935" s="8"/>
      <c r="Y1935" s="12"/>
    </row>
    <row r="1936" spans="1:25" s="9" customFormat="1">
      <c r="A1936" s="15"/>
      <c r="B1936" s="16"/>
      <c r="C1936" s="16"/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21"/>
      <c r="Q1936" s="11"/>
      <c r="R1936" s="10"/>
      <c r="S1936" s="10"/>
      <c r="T1936" s="8"/>
      <c r="U1936" s="8"/>
      <c r="V1936" s="8"/>
      <c r="W1936" s="8"/>
      <c r="X1936" s="8"/>
      <c r="Y1936" s="12"/>
    </row>
    <row r="1937" spans="1:25" s="9" customFormat="1">
      <c r="A1937" s="15"/>
      <c r="B1937" s="16"/>
      <c r="C1937" s="16"/>
      <c r="D1937" s="15"/>
      <c r="E1937" s="15"/>
      <c r="F1937" s="15"/>
      <c r="G1937" s="15"/>
      <c r="H1937" s="15"/>
      <c r="I1937" s="15"/>
      <c r="J1937" s="15"/>
      <c r="K1937" s="15"/>
      <c r="L1937" s="15"/>
      <c r="M1937" s="15"/>
      <c r="N1937" s="15"/>
      <c r="O1937" s="21"/>
      <c r="Q1937" s="11"/>
      <c r="R1937" s="10"/>
      <c r="S1937" s="10"/>
      <c r="T1937" s="8"/>
      <c r="U1937" s="8"/>
      <c r="V1937" s="8"/>
      <c r="W1937" s="8"/>
      <c r="X1937" s="8"/>
      <c r="Y1937" s="12"/>
    </row>
    <row r="1938" spans="1:25" s="9" customFormat="1">
      <c r="A1938" s="15"/>
      <c r="B1938" s="16"/>
      <c r="C1938" s="16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21"/>
      <c r="Q1938" s="11"/>
      <c r="R1938" s="10"/>
      <c r="S1938" s="10"/>
      <c r="T1938" s="8"/>
      <c r="U1938" s="8"/>
      <c r="V1938" s="8"/>
      <c r="W1938" s="8"/>
      <c r="X1938" s="8"/>
      <c r="Y1938" s="12"/>
    </row>
    <row r="1939" spans="1:25" s="9" customFormat="1">
      <c r="A1939" s="15"/>
      <c r="B1939" s="16"/>
      <c r="C1939" s="16"/>
      <c r="D1939" s="15"/>
      <c r="E1939" s="15"/>
      <c r="F1939" s="15"/>
      <c r="G1939" s="15"/>
      <c r="H1939" s="15"/>
      <c r="I1939" s="15"/>
      <c r="J1939" s="15"/>
      <c r="K1939" s="15"/>
      <c r="L1939" s="15"/>
      <c r="M1939" s="15"/>
      <c r="N1939" s="15"/>
      <c r="O1939" s="21"/>
      <c r="Q1939" s="11"/>
      <c r="R1939" s="10"/>
      <c r="S1939" s="10"/>
      <c r="T1939" s="8"/>
      <c r="U1939" s="8"/>
      <c r="V1939" s="8"/>
      <c r="W1939" s="8"/>
      <c r="X1939" s="8"/>
      <c r="Y1939" s="12"/>
    </row>
    <row r="1940" spans="1:25" s="9" customFormat="1">
      <c r="A1940" s="15"/>
      <c r="B1940" s="16"/>
      <c r="C1940" s="16"/>
      <c r="D1940" s="15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21"/>
      <c r="Q1940" s="11"/>
      <c r="R1940" s="10"/>
      <c r="S1940" s="10"/>
      <c r="T1940" s="8"/>
      <c r="U1940" s="8"/>
      <c r="V1940" s="8"/>
      <c r="W1940" s="8"/>
      <c r="X1940" s="8"/>
      <c r="Y1940" s="12"/>
    </row>
    <row r="1941" spans="1:25" s="9" customFormat="1">
      <c r="A1941" s="15"/>
      <c r="B1941" s="16"/>
      <c r="C1941" s="16"/>
      <c r="D1941" s="15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21"/>
      <c r="Q1941" s="11"/>
      <c r="R1941" s="10"/>
      <c r="S1941" s="10"/>
      <c r="T1941" s="8"/>
      <c r="U1941" s="8"/>
      <c r="V1941" s="8"/>
      <c r="W1941" s="8"/>
      <c r="X1941" s="8"/>
      <c r="Y1941" s="12"/>
    </row>
    <row r="1942" spans="1:25" s="9" customFormat="1">
      <c r="A1942" s="15"/>
      <c r="B1942" s="16"/>
      <c r="C1942" s="16"/>
      <c r="D1942" s="15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21"/>
      <c r="Q1942" s="11"/>
      <c r="R1942" s="10"/>
      <c r="S1942" s="10"/>
      <c r="T1942" s="8"/>
      <c r="U1942" s="8"/>
      <c r="V1942" s="8"/>
      <c r="W1942" s="8"/>
      <c r="X1942" s="8"/>
      <c r="Y1942" s="12"/>
    </row>
    <row r="1943" spans="1:25" s="9" customFormat="1">
      <c r="A1943" s="15"/>
      <c r="B1943" s="16"/>
      <c r="C1943" s="16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21"/>
      <c r="Q1943" s="11"/>
      <c r="R1943" s="10"/>
      <c r="S1943" s="10"/>
      <c r="T1943" s="8"/>
      <c r="U1943" s="8"/>
      <c r="V1943" s="8"/>
      <c r="W1943" s="8"/>
      <c r="X1943" s="8"/>
      <c r="Y1943" s="12"/>
    </row>
    <row r="1944" spans="1:25" s="9" customFormat="1">
      <c r="A1944" s="15"/>
      <c r="B1944" s="16"/>
      <c r="C1944" s="16"/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21"/>
      <c r="Q1944" s="11"/>
      <c r="R1944" s="10"/>
      <c r="S1944" s="10"/>
      <c r="T1944" s="8"/>
      <c r="U1944" s="8"/>
      <c r="V1944" s="8"/>
      <c r="W1944" s="8"/>
      <c r="X1944" s="8"/>
      <c r="Y1944" s="12"/>
    </row>
    <row r="1945" spans="1:25" s="9" customFormat="1">
      <c r="A1945" s="15"/>
      <c r="B1945" s="16"/>
      <c r="C1945" s="16"/>
      <c r="D1945" s="15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21"/>
      <c r="Q1945" s="11"/>
      <c r="R1945" s="10"/>
      <c r="S1945" s="10"/>
      <c r="T1945" s="8"/>
      <c r="U1945" s="8"/>
      <c r="V1945" s="8"/>
      <c r="W1945" s="8"/>
      <c r="X1945" s="8"/>
      <c r="Y1945" s="12"/>
    </row>
    <row r="1946" spans="1:25" s="9" customFormat="1">
      <c r="A1946" s="15"/>
      <c r="B1946" s="16"/>
      <c r="C1946" s="16"/>
      <c r="D1946" s="15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/>
      <c r="O1946" s="21"/>
      <c r="Q1946" s="11"/>
      <c r="R1946" s="10"/>
      <c r="S1946" s="10"/>
      <c r="T1946" s="8"/>
      <c r="U1946" s="8"/>
      <c r="V1946" s="8"/>
      <c r="W1946" s="8"/>
      <c r="X1946" s="8"/>
      <c r="Y1946" s="12"/>
    </row>
    <row r="1947" spans="1:25" s="9" customFormat="1">
      <c r="A1947" s="15"/>
      <c r="B1947" s="16"/>
      <c r="C1947" s="16"/>
      <c r="D1947" s="15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21"/>
      <c r="Q1947" s="11"/>
      <c r="R1947" s="10"/>
      <c r="S1947" s="10"/>
      <c r="T1947" s="8"/>
      <c r="U1947" s="8"/>
      <c r="V1947" s="8"/>
      <c r="W1947" s="8"/>
      <c r="X1947" s="8"/>
      <c r="Y1947" s="12"/>
    </row>
    <row r="1948" spans="1:25" s="9" customFormat="1">
      <c r="A1948" s="15"/>
      <c r="B1948" s="16"/>
      <c r="C1948" s="16"/>
      <c r="D1948" s="15"/>
      <c r="E1948" s="15"/>
      <c r="F1948" s="15"/>
      <c r="G1948" s="15"/>
      <c r="H1948" s="15"/>
      <c r="I1948" s="15"/>
      <c r="J1948" s="15"/>
      <c r="K1948" s="15"/>
      <c r="L1948" s="15"/>
      <c r="M1948" s="15"/>
      <c r="N1948" s="15"/>
      <c r="O1948" s="21"/>
      <c r="Q1948" s="11"/>
      <c r="R1948" s="10"/>
      <c r="S1948" s="10"/>
      <c r="T1948" s="8"/>
      <c r="U1948" s="8"/>
      <c r="V1948" s="8"/>
      <c r="W1948" s="8"/>
      <c r="X1948" s="8"/>
      <c r="Y1948" s="12"/>
    </row>
    <row r="1949" spans="1:25" s="9" customFormat="1">
      <c r="A1949" s="15"/>
      <c r="B1949" s="16"/>
      <c r="C1949" s="16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21"/>
      <c r="Q1949" s="11"/>
      <c r="R1949" s="10"/>
      <c r="S1949" s="10"/>
      <c r="T1949" s="8"/>
      <c r="U1949" s="8"/>
      <c r="V1949" s="8"/>
      <c r="W1949" s="8"/>
      <c r="X1949" s="8"/>
      <c r="Y1949" s="12"/>
    </row>
    <row r="1950" spans="1:25" s="9" customFormat="1">
      <c r="A1950" s="15"/>
      <c r="B1950" s="16"/>
      <c r="C1950" s="16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21"/>
      <c r="Q1950" s="11"/>
      <c r="R1950" s="10"/>
      <c r="S1950" s="10"/>
      <c r="T1950" s="8"/>
      <c r="U1950" s="8"/>
      <c r="V1950" s="8"/>
      <c r="W1950" s="8"/>
      <c r="X1950" s="8"/>
      <c r="Y1950" s="12"/>
    </row>
    <row r="1951" spans="1:25" s="9" customFormat="1">
      <c r="A1951" s="15"/>
      <c r="B1951" s="16"/>
      <c r="C1951" s="16"/>
      <c r="D1951" s="15"/>
      <c r="E1951" s="15"/>
      <c r="F1951" s="15"/>
      <c r="G1951" s="15"/>
      <c r="H1951" s="15"/>
      <c r="I1951" s="15"/>
      <c r="J1951" s="15"/>
      <c r="K1951" s="15"/>
      <c r="L1951" s="15"/>
      <c r="M1951" s="15"/>
      <c r="N1951" s="15"/>
      <c r="O1951" s="21"/>
      <c r="Q1951" s="11"/>
      <c r="R1951" s="10"/>
      <c r="S1951" s="10"/>
      <c r="T1951" s="8"/>
      <c r="U1951" s="8"/>
      <c r="V1951" s="8"/>
      <c r="W1951" s="8"/>
      <c r="X1951" s="8"/>
      <c r="Y1951" s="12"/>
    </row>
    <row r="1952" spans="1:25" s="9" customFormat="1">
      <c r="A1952" s="15"/>
      <c r="B1952" s="16"/>
      <c r="C1952" s="16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21"/>
      <c r="Q1952" s="11"/>
      <c r="R1952" s="10"/>
      <c r="S1952" s="10"/>
      <c r="T1952" s="8"/>
      <c r="U1952" s="8"/>
      <c r="V1952" s="8"/>
      <c r="W1952" s="8"/>
      <c r="X1952" s="8"/>
      <c r="Y1952" s="12"/>
    </row>
    <row r="1953" spans="1:25" s="9" customFormat="1">
      <c r="A1953" s="15"/>
      <c r="B1953" s="16"/>
      <c r="C1953" s="16"/>
      <c r="D1953" s="15"/>
      <c r="E1953" s="15"/>
      <c r="F1953" s="15"/>
      <c r="G1953" s="15"/>
      <c r="H1953" s="15"/>
      <c r="I1953" s="15"/>
      <c r="J1953" s="15"/>
      <c r="K1953" s="15"/>
      <c r="L1953" s="15"/>
      <c r="M1953" s="15"/>
      <c r="N1953" s="15"/>
      <c r="O1953" s="21"/>
      <c r="Q1953" s="11"/>
      <c r="R1953" s="10"/>
      <c r="S1953" s="10"/>
      <c r="T1953" s="8"/>
      <c r="U1953" s="8"/>
      <c r="V1953" s="8"/>
      <c r="W1953" s="8"/>
      <c r="X1953" s="8"/>
      <c r="Y1953" s="12"/>
    </row>
    <row r="1954" spans="1:25" s="9" customFormat="1">
      <c r="A1954" s="15"/>
      <c r="B1954" s="16"/>
      <c r="C1954" s="16"/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21"/>
      <c r="Q1954" s="11"/>
      <c r="R1954" s="10"/>
      <c r="S1954" s="10"/>
      <c r="T1954" s="8"/>
      <c r="U1954" s="8"/>
      <c r="V1954" s="8"/>
      <c r="W1954" s="8"/>
      <c r="X1954" s="8"/>
      <c r="Y1954" s="12"/>
    </row>
    <row r="1955" spans="1:25" s="9" customFormat="1">
      <c r="A1955" s="15"/>
      <c r="B1955" s="16"/>
      <c r="C1955" s="16"/>
      <c r="D1955" s="15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21"/>
      <c r="Q1955" s="11"/>
      <c r="R1955" s="10"/>
      <c r="S1955" s="10"/>
      <c r="T1955" s="8"/>
      <c r="U1955" s="8"/>
      <c r="V1955" s="8"/>
      <c r="W1955" s="8"/>
      <c r="X1955" s="8"/>
      <c r="Y1955" s="12"/>
    </row>
    <row r="1956" spans="1:25" s="9" customFormat="1">
      <c r="A1956" s="15"/>
      <c r="B1956" s="16"/>
      <c r="C1956" s="16"/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21"/>
      <c r="Q1956" s="11"/>
      <c r="R1956" s="10"/>
      <c r="S1956" s="10"/>
      <c r="T1956" s="8"/>
      <c r="U1956" s="8"/>
      <c r="V1956" s="8"/>
      <c r="W1956" s="8"/>
      <c r="X1956" s="8"/>
      <c r="Y1956" s="12"/>
    </row>
    <row r="1957" spans="1:25" s="9" customFormat="1">
      <c r="A1957" s="15"/>
      <c r="B1957" s="16"/>
      <c r="C1957" s="16"/>
      <c r="D1957" s="15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21"/>
      <c r="Q1957" s="11"/>
      <c r="R1957" s="10"/>
      <c r="S1957" s="10"/>
      <c r="T1957" s="8"/>
      <c r="U1957" s="8"/>
      <c r="V1957" s="8"/>
      <c r="W1957" s="8"/>
      <c r="X1957" s="8"/>
      <c r="Y1957" s="12"/>
    </row>
    <row r="1958" spans="1:25" s="9" customFormat="1">
      <c r="A1958" s="15"/>
      <c r="B1958" s="16"/>
      <c r="C1958" s="16"/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21"/>
      <c r="Q1958" s="11"/>
      <c r="R1958" s="10"/>
      <c r="S1958" s="10"/>
      <c r="T1958" s="8"/>
      <c r="U1958" s="8"/>
      <c r="V1958" s="8"/>
      <c r="W1958" s="8"/>
      <c r="X1958" s="8"/>
      <c r="Y1958" s="12"/>
    </row>
    <row r="1959" spans="1:25" s="9" customFormat="1">
      <c r="A1959" s="15"/>
      <c r="B1959" s="16"/>
      <c r="C1959" s="16"/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21"/>
      <c r="Q1959" s="11"/>
      <c r="R1959" s="10"/>
      <c r="S1959" s="10"/>
      <c r="T1959" s="8"/>
      <c r="U1959" s="8"/>
      <c r="V1959" s="8"/>
      <c r="W1959" s="8"/>
      <c r="X1959" s="8"/>
      <c r="Y1959" s="12"/>
    </row>
    <row r="1960" spans="1:25" s="9" customFormat="1">
      <c r="A1960" s="15"/>
      <c r="B1960" s="16"/>
      <c r="C1960" s="16"/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21"/>
      <c r="Q1960" s="11"/>
      <c r="R1960" s="10"/>
      <c r="S1960" s="10"/>
      <c r="T1960" s="8"/>
      <c r="U1960" s="8"/>
      <c r="V1960" s="8"/>
      <c r="W1960" s="8"/>
      <c r="X1960" s="8"/>
      <c r="Y1960" s="12"/>
    </row>
    <row r="1961" spans="1:25" s="9" customFormat="1">
      <c r="A1961" s="15"/>
      <c r="B1961" s="16"/>
      <c r="C1961" s="16"/>
      <c r="D1961" s="15"/>
      <c r="E1961" s="15"/>
      <c r="F1961" s="15"/>
      <c r="G1961" s="15"/>
      <c r="H1961" s="15"/>
      <c r="I1961" s="15"/>
      <c r="J1961" s="15"/>
      <c r="K1961" s="15"/>
      <c r="L1961" s="15"/>
      <c r="M1961" s="15"/>
      <c r="N1961" s="15"/>
      <c r="O1961" s="21"/>
      <c r="Q1961" s="11"/>
      <c r="R1961" s="10"/>
      <c r="S1961" s="10"/>
      <c r="T1961" s="8"/>
      <c r="U1961" s="8"/>
      <c r="V1961" s="8"/>
      <c r="W1961" s="8"/>
      <c r="X1961" s="8"/>
      <c r="Y1961" s="12"/>
    </row>
    <row r="1962" spans="1:25" s="9" customFormat="1">
      <c r="A1962" s="15"/>
      <c r="B1962" s="16"/>
      <c r="C1962" s="16"/>
      <c r="D1962" s="15"/>
      <c r="E1962" s="15"/>
      <c r="F1962" s="15"/>
      <c r="G1962" s="15"/>
      <c r="H1962" s="15"/>
      <c r="I1962" s="15"/>
      <c r="J1962" s="15"/>
      <c r="K1962" s="15"/>
      <c r="L1962" s="15"/>
      <c r="M1962" s="15"/>
      <c r="N1962" s="15"/>
      <c r="O1962" s="21"/>
      <c r="Q1962" s="11"/>
      <c r="R1962" s="10"/>
      <c r="S1962" s="10"/>
      <c r="T1962" s="8"/>
      <c r="U1962" s="8"/>
      <c r="V1962" s="8"/>
      <c r="W1962" s="8"/>
      <c r="X1962" s="8"/>
      <c r="Y1962" s="12"/>
    </row>
    <row r="1963" spans="1:25" s="9" customFormat="1">
      <c r="A1963" s="15"/>
      <c r="B1963" s="16"/>
      <c r="C1963" s="16"/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21"/>
      <c r="Q1963" s="11"/>
      <c r="R1963" s="10"/>
      <c r="S1963" s="10"/>
      <c r="T1963" s="8"/>
      <c r="U1963" s="8"/>
      <c r="V1963" s="8"/>
      <c r="W1963" s="8"/>
      <c r="X1963" s="8"/>
      <c r="Y1963" s="12"/>
    </row>
    <row r="1964" spans="1:25" s="9" customFormat="1">
      <c r="A1964" s="15"/>
      <c r="B1964" s="16"/>
      <c r="C1964" s="16"/>
      <c r="D1964" s="15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21"/>
      <c r="Q1964" s="11"/>
      <c r="R1964" s="10"/>
      <c r="S1964" s="10"/>
      <c r="T1964" s="8"/>
      <c r="U1964" s="8"/>
      <c r="V1964" s="8"/>
      <c r="W1964" s="8"/>
      <c r="X1964" s="8"/>
      <c r="Y1964" s="12"/>
    </row>
    <row r="1965" spans="1:25" s="9" customFormat="1">
      <c r="A1965" s="15"/>
      <c r="B1965" s="16"/>
      <c r="C1965" s="16"/>
      <c r="D1965" s="15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21"/>
      <c r="Q1965" s="11"/>
      <c r="R1965" s="10"/>
      <c r="S1965" s="10"/>
      <c r="T1965" s="8"/>
      <c r="U1965" s="8"/>
      <c r="V1965" s="8"/>
      <c r="W1965" s="8"/>
      <c r="X1965" s="8"/>
      <c r="Y1965" s="12"/>
    </row>
    <row r="1966" spans="1:25" s="9" customFormat="1">
      <c r="A1966" s="15"/>
      <c r="B1966" s="16"/>
      <c r="C1966" s="16"/>
      <c r="D1966" s="15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21"/>
      <c r="Q1966" s="11"/>
      <c r="R1966" s="10"/>
      <c r="S1966" s="10"/>
      <c r="T1966" s="8"/>
      <c r="U1966" s="8"/>
      <c r="V1966" s="8"/>
      <c r="W1966" s="8"/>
      <c r="X1966" s="8"/>
      <c r="Y1966" s="12"/>
    </row>
    <row r="1967" spans="1:25" s="9" customFormat="1">
      <c r="A1967" s="15"/>
      <c r="B1967" s="16"/>
      <c r="C1967" s="16"/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21"/>
      <c r="Q1967" s="11"/>
      <c r="R1967" s="10"/>
      <c r="S1967" s="10"/>
      <c r="T1967" s="8"/>
      <c r="U1967" s="8"/>
      <c r="V1967" s="8"/>
      <c r="W1967" s="8"/>
      <c r="X1967" s="8"/>
      <c r="Y1967" s="12"/>
    </row>
    <row r="1968" spans="1:25" s="9" customFormat="1">
      <c r="A1968" s="15"/>
      <c r="B1968" s="16"/>
      <c r="C1968" s="16"/>
      <c r="D1968" s="15"/>
      <c r="E1968" s="15"/>
      <c r="F1968" s="15"/>
      <c r="G1968" s="15"/>
      <c r="H1968" s="15"/>
      <c r="I1968" s="15"/>
      <c r="J1968" s="15"/>
      <c r="K1968" s="15"/>
      <c r="L1968" s="15"/>
      <c r="M1968" s="15"/>
      <c r="N1968" s="15"/>
      <c r="O1968" s="21"/>
      <c r="Q1968" s="11"/>
      <c r="R1968" s="10"/>
      <c r="S1968" s="10"/>
      <c r="T1968" s="8"/>
      <c r="U1968" s="8"/>
      <c r="V1968" s="8"/>
      <c r="W1968" s="8"/>
      <c r="X1968" s="8"/>
      <c r="Y1968" s="12"/>
    </row>
    <row r="1969" spans="1:25" s="9" customFormat="1">
      <c r="A1969" s="15"/>
      <c r="B1969" s="16"/>
      <c r="C1969" s="16"/>
      <c r="D1969" s="15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/>
      <c r="O1969" s="21"/>
      <c r="Q1969" s="11"/>
      <c r="R1969" s="10"/>
      <c r="S1969" s="10"/>
      <c r="T1969" s="8"/>
      <c r="U1969" s="8"/>
      <c r="V1969" s="8"/>
      <c r="W1969" s="8"/>
      <c r="X1969" s="8"/>
      <c r="Y1969" s="12"/>
    </row>
    <row r="1970" spans="1:25" s="9" customFormat="1">
      <c r="A1970" s="15"/>
      <c r="B1970" s="16"/>
      <c r="C1970" s="16"/>
      <c r="D1970" s="15"/>
      <c r="E1970" s="15"/>
      <c r="F1970" s="15"/>
      <c r="G1970" s="15"/>
      <c r="H1970" s="15"/>
      <c r="I1970" s="15"/>
      <c r="J1970" s="15"/>
      <c r="K1970" s="15"/>
      <c r="L1970" s="15"/>
      <c r="M1970" s="15"/>
      <c r="N1970" s="15"/>
      <c r="O1970" s="21"/>
      <c r="Q1970" s="11"/>
      <c r="R1970" s="10"/>
      <c r="S1970" s="10"/>
      <c r="T1970" s="8"/>
      <c r="U1970" s="8"/>
      <c r="V1970" s="8"/>
      <c r="W1970" s="8"/>
      <c r="X1970" s="8"/>
      <c r="Y1970" s="12"/>
    </row>
  </sheetData>
  <sheetProtection sheet="1" objects="1" scenarios="1" formatCells="0"/>
  <mergeCells count="15">
    <mergeCell ref="A1:C3"/>
    <mergeCell ref="O1:O3"/>
    <mergeCell ref="P1:P3"/>
    <mergeCell ref="Q1:Q3"/>
    <mergeCell ref="X1:X3"/>
    <mergeCell ref="Y1:Y3"/>
    <mergeCell ref="D1:N1"/>
    <mergeCell ref="D2:N2"/>
    <mergeCell ref="D3:N3"/>
    <mergeCell ref="R1:R3"/>
    <mergeCell ref="S1:S3"/>
    <mergeCell ref="T1:T3"/>
    <mergeCell ref="U1:U3"/>
    <mergeCell ref="V1:V3"/>
    <mergeCell ref="W1:W3"/>
  </mergeCells>
  <phoneticPr fontId="19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1042"/>
  <sheetViews>
    <sheetView zoomScale="75" zoomScaleNormal="75" workbookViewId="0">
      <pane ySplit="3" topLeftCell="A4" activePane="bottomLeft" state="frozen"/>
      <selection activeCell="E1" sqref="E1"/>
      <selection pane="bottomLeft" activeCell="B10" sqref="B10"/>
    </sheetView>
  </sheetViews>
  <sheetFormatPr defaultColWidth="12.5703125" defaultRowHeight="15"/>
  <cols>
    <col min="1" max="1" width="4.28515625" style="33" customWidth="1"/>
    <col min="2" max="3" width="8.7109375" style="27" customWidth="1"/>
    <col min="4" max="13" width="8.7109375" style="14" customWidth="1"/>
    <col min="14" max="14" width="12.5703125" style="18" customWidth="1"/>
    <col min="15" max="15" width="14.5703125" style="24" customWidth="1"/>
    <col min="16" max="16" width="13.28515625" style="18" customWidth="1"/>
    <col min="17" max="17" width="18" style="25" customWidth="1"/>
    <col min="18" max="18" width="14.7109375" style="24" customWidth="1"/>
    <col min="19" max="19" width="11" style="26" customWidth="1"/>
    <col min="20" max="20" width="12.140625" style="26" customWidth="1"/>
    <col min="21" max="21" width="17.5703125" style="5" customWidth="1"/>
    <col min="22" max="22" width="13.140625" style="78" customWidth="1"/>
    <col min="23" max="23" width="12.5703125" style="79" customWidth="1"/>
    <col min="24" max="24" width="3" style="79" customWidth="1"/>
    <col min="25" max="63" width="12.5703125" style="79"/>
    <col min="64" max="95" width="12.5703125" style="9"/>
    <col min="96" max="16384" width="12.5703125" style="3"/>
  </cols>
  <sheetData>
    <row r="1" spans="1:95" ht="27" customHeight="1">
      <c r="B1" s="23"/>
      <c r="C1" s="23"/>
      <c r="D1" s="209" t="s">
        <v>158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19" t="s">
        <v>176</v>
      </c>
      <c r="P1" s="220" t="s">
        <v>177</v>
      </c>
      <c r="Q1" s="221" t="s">
        <v>178</v>
      </c>
      <c r="R1" s="216" t="s">
        <v>155</v>
      </c>
      <c r="S1" s="217" t="s">
        <v>179</v>
      </c>
      <c r="T1" s="216" t="s">
        <v>180</v>
      </c>
      <c r="U1" s="212" t="s">
        <v>181</v>
      </c>
      <c r="V1" s="218" t="s">
        <v>150</v>
      </c>
    </row>
    <row r="2" spans="1:95" ht="27" customHeight="1">
      <c r="B2" s="23"/>
      <c r="C2" s="23"/>
      <c r="D2" s="209" t="s">
        <v>174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9"/>
      <c r="P2" s="220"/>
      <c r="Q2" s="221"/>
      <c r="R2" s="216"/>
      <c r="S2" s="217"/>
      <c r="T2" s="216"/>
      <c r="U2" s="212"/>
      <c r="V2" s="218"/>
    </row>
    <row r="3" spans="1:95" ht="27" customHeight="1">
      <c r="B3" s="23"/>
      <c r="C3" s="23"/>
      <c r="D3" s="209" t="s">
        <v>54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9"/>
      <c r="P3" s="220"/>
      <c r="Q3" s="221"/>
      <c r="R3" s="216"/>
      <c r="S3" s="217"/>
      <c r="T3" s="216"/>
      <c r="U3" s="212"/>
      <c r="V3" s="218"/>
      <c r="W3" s="189" t="s">
        <v>51</v>
      </c>
    </row>
    <row r="4" spans="1:95" s="79" customFormat="1">
      <c r="A4" s="178"/>
      <c r="B4" s="95"/>
      <c r="C4" s="95"/>
      <c r="D4" s="71"/>
      <c r="E4" s="71"/>
      <c r="F4" s="71"/>
      <c r="G4" s="71"/>
      <c r="H4" s="71"/>
      <c r="I4" s="71"/>
      <c r="J4" s="71"/>
      <c r="K4" s="71"/>
      <c r="L4" s="71"/>
      <c r="M4" s="71"/>
      <c r="N4" s="179"/>
      <c r="O4" s="180"/>
      <c r="P4" s="72"/>
      <c r="Q4" s="159"/>
      <c r="R4" s="180"/>
      <c r="S4" s="71"/>
      <c r="T4" s="71"/>
      <c r="U4" s="77"/>
      <c r="V4" s="78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5" s="4" customFormat="1" ht="18.75">
      <c r="A5" s="178"/>
      <c r="B5" s="95"/>
      <c r="C5" s="95"/>
      <c r="D5" s="71"/>
      <c r="E5" s="71"/>
      <c r="F5" s="71"/>
      <c r="G5" s="71"/>
      <c r="H5" s="71"/>
      <c r="I5" s="71"/>
      <c r="J5" s="71"/>
      <c r="K5" s="71"/>
      <c r="L5" s="71"/>
      <c r="M5" s="71"/>
      <c r="N5" s="179"/>
      <c r="O5" s="135" t="s">
        <v>175</v>
      </c>
      <c r="P5" s="169"/>
      <c r="Q5" s="170"/>
      <c r="R5" s="171"/>
      <c r="S5" s="99"/>
      <c r="T5" s="99"/>
      <c r="U5" s="172"/>
      <c r="V5" s="173"/>
      <c r="W5" s="174"/>
      <c r="X5" s="134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5" s="4" customFormat="1">
      <c r="A6" s="178"/>
      <c r="B6" s="95"/>
      <c r="C6" s="95"/>
      <c r="D6" s="71"/>
      <c r="E6" s="71"/>
      <c r="F6" s="71"/>
      <c r="G6" s="71"/>
      <c r="H6" s="71"/>
      <c r="I6" s="71"/>
      <c r="J6" s="71"/>
      <c r="K6" s="71"/>
      <c r="L6" s="71"/>
      <c r="M6" s="71"/>
      <c r="N6" s="179"/>
      <c r="O6" s="29"/>
      <c r="P6" s="29"/>
      <c r="Q6" s="181"/>
      <c r="R6" s="198"/>
      <c r="S6" s="197"/>
      <c r="T6" s="197"/>
      <c r="U6" s="144"/>
      <c r="V6" s="78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</row>
    <row r="7" spans="1:95" s="79" customFormat="1">
      <c r="A7" s="178"/>
      <c r="B7" s="95"/>
      <c r="C7" s="95"/>
      <c r="D7" s="71"/>
      <c r="E7" s="71"/>
      <c r="F7" s="71"/>
      <c r="G7" s="71"/>
      <c r="H7" s="71"/>
      <c r="I7" s="71"/>
      <c r="J7" s="71"/>
      <c r="K7" s="71"/>
      <c r="L7" s="71"/>
      <c r="M7" s="71"/>
      <c r="N7" s="179"/>
      <c r="O7" s="180"/>
      <c r="P7" s="72"/>
      <c r="Q7" s="159"/>
      <c r="R7" s="180"/>
      <c r="S7" s="71"/>
      <c r="T7" s="71"/>
      <c r="U7" s="77"/>
      <c r="V7" s="78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</row>
    <row r="8" spans="1:95" ht="18.75">
      <c r="A8" s="165"/>
      <c r="B8" s="177" t="s">
        <v>182</v>
      </c>
      <c r="C8" s="164"/>
      <c r="D8" s="99"/>
      <c r="E8" s="99"/>
      <c r="F8" s="99"/>
      <c r="G8" s="99"/>
      <c r="H8" s="99"/>
      <c r="I8" s="99"/>
      <c r="J8" s="99"/>
      <c r="K8" s="99"/>
      <c r="L8" s="99"/>
      <c r="M8" s="99"/>
      <c r="N8" s="71"/>
      <c r="O8" s="180"/>
      <c r="P8" s="71"/>
      <c r="Q8" s="159"/>
      <c r="R8" s="180"/>
      <c r="S8" s="71"/>
      <c r="T8" s="71"/>
      <c r="U8" s="81"/>
    </row>
    <row r="9" spans="1:95" ht="19.5" thickBot="1">
      <c r="A9" s="165"/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49">
        <v>12</v>
      </c>
      <c r="N9" s="71"/>
      <c r="O9" s="176" t="s">
        <v>160</v>
      </c>
      <c r="P9" s="175"/>
      <c r="Q9" s="170"/>
      <c r="R9" s="171"/>
      <c r="S9" s="99"/>
      <c r="T9" s="99"/>
      <c r="U9" s="81"/>
    </row>
    <row r="10" spans="1:95">
      <c r="A10" s="47" t="s">
        <v>0</v>
      </c>
      <c r="B10" s="193" t="s">
        <v>136</v>
      </c>
      <c r="C10" s="35" t="s">
        <v>103</v>
      </c>
      <c r="D10" s="106" t="s">
        <v>127</v>
      </c>
      <c r="E10" s="106" t="s">
        <v>97</v>
      </c>
      <c r="F10" s="35" t="s">
        <v>114</v>
      </c>
      <c r="G10" s="35" t="s">
        <v>115</v>
      </c>
      <c r="H10" s="107" t="s">
        <v>99</v>
      </c>
      <c r="I10" s="107" t="s">
        <v>100</v>
      </c>
      <c r="J10" s="107" t="s">
        <v>153</v>
      </c>
      <c r="K10" s="107" t="s">
        <v>84</v>
      </c>
      <c r="L10" s="106" t="s">
        <v>69</v>
      </c>
      <c r="M10" s="194" t="s">
        <v>70</v>
      </c>
      <c r="N10" s="30"/>
      <c r="O10" s="200" t="s">
        <v>151</v>
      </c>
      <c r="P10" s="199">
        <v>1</v>
      </c>
      <c r="Q10" s="201">
        <v>39163</v>
      </c>
      <c r="R10" s="202" t="s">
        <v>0</v>
      </c>
      <c r="S10" s="203" t="s">
        <v>154</v>
      </c>
      <c r="T10" s="200" t="s">
        <v>55</v>
      </c>
      <c r="U10" s="204"/>
      <c r="V10" s="146"/>
    </row>
    <row r="11" spans="1:95">
      <c r="A11" s="47" t="s">
        <v>4</v>
      </c>
      <c r="B11" s="193" t="s">
        <v>137</v>
      </c>
      <c r="C11" s="35" t="s">
        <v>138</v>
      </c>
      <c r="D11" s="106" t="s">
        <v>116</v>
      </c>
      <c r="E11" s="106" t="s">
        <v>117</v>
      </c>
      <c r="F11" s="106" t="s">
        <v>113</v>
      </c>
      <c r="G11" s="106" t="s">
        <v>101</v>
      </c>
      <c r="H11" s="35" t="s">
        <v>96</v>
      </c>
      <c r="I11" s="35" t="s">
        <v>98</v>
      </c>
      <c r="J11" s="106" t="s">
        <v>71</v>
      </c>
      <c r="K11" s="106" t="s">
        <v>72</v>
      </c>
      <c r="L11" s="106" t="s">
        <v>56</v>
      </c>
      <c r="M11" s="108" t="s">
        <v>57</v>
      </c>
      <c r="N11" s="87"/>
      <c r="O11" s="180"/>
      <c r="P11" s="186"/>
      <c r="Q11" s="185"/>
      <c r="R11" s="180"/>
      <c r="S11" s="184"/>
      <c r="T11" s="184"/>
      <c r="U11" s="92"/>
    </row>
    <row r="12" spans="1:95">
      <c r="A12" s="47" t="s">
        <v>10</v>
      </c>
      <c r="B12" s="193" t="s">
        <v>97</v>
      </c>
      <c r="C12" s="35" t="s">
        <v>98</v>
      </c>
      <c r="D12" s="106" t="s">
        <v>105</v>
      </c>
      <c r="E12" s="106" t="s">
        <v>118</v>
      </c>
      <c r="F12" s="106" t="s">
        <v>102</v>
      </c>
      <c r="G12" s="106" t="s">
        <v>103</v>
      </c>
      <c r="H12" s="35" t="s">
        <v>94</v>
      </c>
      <c r="I12" s="35" t="s">
        <v>95</v>
      </c>
      <c r="J12" s="106" t="s">
        <v>73</v>
      </c>
      <c r="K12" s="106" t="s">
        <v>74</v>
      </c>
      <c r="L12" s="106" t="s">
        <v>58</v>
      </c>
      <c r="M12" s="108" t="s">
        <v>57</v>
      </c>
      <c r="N12" s="87"/>
      <c r="O12" s="180"/>
      <c r="P12" s="186"/>
      <c r="Q12" s="185"/>
      <c r="R12" s="180"/>
      <c r="S12" s="184"/>
      <c r="T12" s="184"/>
      <c r="U12" s="92"/>
    </row>
    <row r="13" spans="1:95">
      <c r="A13" s="47" t="s">
        <v>16</v>
      </c>
      <c r="B13" s="193" t="s">
        <v>139</v>
      </c>
      <c r="C13" s="35" t="s">
        <v>140</v>
      </c>
      <c r="D13" s="106" t="s">
        <v>90</v>
      </c>
      <c r="E13" s="109" t="s">
        <v>119</v>
      </c>
      <c r="F13" s="109" t="s">
        <v>104</v>
      </c>
      <c r="G13" s="109" t="s">
        <v>105</v>
      </c>
      <c r="H13" s="106" t="s">
        <v>97</v>
      </c>
      <c r="I13" s="106" t="s">
        <v>85</v>
      </c>
      <c r="J13" s="106" t="s">
        <v>75</v>
      </c>
      <c r="K13" s="106" t="s">
        <v>76</v>
      </c>
      <c r="L13" s="106" t="s">
        <v>59</v>
      </c>
      <c r="M13" s="108" t="s">
        <v>60</v>
      </c>
      <c r="N13" s="87"/>
      <c r="O13" s="180"/>
      <c r="P13" s="186"/>
      <c r="Q13" s="185"/>
      <c r="R13" s="180"/>
      <c r="S13" s="184"/>
      <c r="T13" s="184"/>
      <c r="U13" s="92"/>
    </row>
    <row r="14" spans="1:95">
      <c r="A14" s="47" t="s">
        <v>22</v>
      </c>
      <c r="B14" s="193" t="s">
        <v>141</v>
      </c>
      <c r="C14" s="35" t="s">
        <v>142</v>
      </c>
      <c r="D14" s="106" t="s">
        <v>120</v>
      </c>
      <c r="E14" s="109" t="s">
        <v>121</v>
      </c>
      <c r="F14" s="109" t="s">
        <v>106</v>
      </c>
      <c r="G14" s="106" t="s">
        <v>107</v>
      </c>
      <c r="H14" s="106" t="s">
        <v>86</v>
      </c>
      <c r="I14" s="106" t="s">
        <v>87</v>
      </c>
      <c r="J14" s="106" t="s">
        <v>77</v>
      </c>
      <c r="K14" s="106" t="s">
        <v>78</v>
      </c>
      <c r="L14" s="106" t="s">
        <v>61</v>
      </c>
      <c r="M14" s="108" t="s">
        <v>62</v>
      </c>
      <c r="N14" s="87"/>
      <c r="O14" s="180"/>
      <c r="P14" s="186"/>
      <c r="Q14" s="185"/>
      <c r="R14" s="180"/>
      <c r="S14" s="184"/>
      <c r="T14" s="184"/>
      <c r="U14" s="92"/>
    </row>
    <row r="15" spans="1:95">
      <c r="A15" s="47" t="s">
        <v>28</v>
      </c>
      <c r="B15" s="193" t="s">
        <v>143</v>
      </c>
      <c r="C15" s="35" t="s">
        <v>144</v>
      </c>
      <c r="D15" s="106" t="s">
        <v>122</v>
      </c>
      <c r="E15" s="106" t="s">
        <v>123</v>
      </c>
      <c r="F15" s="109" t="s">
        <v>108</v>
      </c>
      <c r="G15" s="106" t="s">
        <v>109</v>
      </c>
      <c r="H15" s="106" t="s">
        <v>88</v>
      </c>
      <c r="I15" s="106" t="s">
        <v>89</v>
      </c>
      <c r="J15" s="106" t="s">
        <v>79</v>
      </c>
      <c r="K15" s="106" t="s">
        <v>80</v>
      </c>
      <c r="L15" s="106" t="s">
        <v>63</v>
      </c>
      <c r="M15" s="108" t="s">
        <v>64</v>
      </c>
      <c r="N15" s="72"/>
      <c r="O15" s="180"/>
      <c r="P15" s="72"/>
      <c r="Q15" s="185"/>
      <c r="R15" s="180"/>
      <c r="S15" s="184"/>
      <c r="T15" s="184"/>
      <c r="U15" s="92"/>
    </row>
    <row r="16" spans="1:95">
      <c r="A16" s="47" t="s">
        <v>34</v>
      </c>
      <c r="B16" s="193" t="s">
        <v>145</v>
      </c>
      <c r="C16" s="35" t="s">
        <v>146</v>
      </c>
      <c r="D16" s="106" t="s">
        <v>124</v>
      </c>
      <c r="E16" s="106" t="s">
        <v>125</v>
      </c>
      <c r="F16" s="106" t="s">
        <v>110</v>
      </c>
      <c r="G16" s="106" t="s">
        <v>111</v>
      </c>
      <c r="H16" s="106" t="s">
        <v>90</v>
      </c>
      <c r="I16" s="106" t="s">
        <v>91</v>
      </c>
      <c r="J16" s="106" t="s">
        <v>81</v>
      </c>
      <c r="K16" s="106" t="s">
        <v>82</v>
      </c>
      <c r="L16" s="106" t="s">
        <v>65</v>
      </c>
      <c r="M16" s="108" t="s">
        <v>66</v>
      </c>
      <c r="N16" s="88"/>
      <c r="O16" s="180"/>
      <c r="P16" s="187"/>
      <c r="Q16" s="185"/>
      <c r="R16" s="180"/>
      <c r="S16" s="184"/>
      <c r="T16" s="184"/>
      <c r="U16" s="92"/>
    </row>
    <row r="17" spans="1:22" ht="15.75" thickBot="1">
      <c r="A17" s="47" t="s">
        <v>40</v>
      </c>
      <c r="B17" s="195" t="s">
        <v>147</v>
      </c>
      <c r="C17" s="196" t="s">
        <v>148</v>
      </c>
      <c r="D17" s="112" t="s">
        <v>126</v>
      </c>
      <c r="E17" s="112" t="s">
        <v>120</v>
      </c>
      <c r="F17" s="112" t="s">
        <v>112</v>
      </c>
      <c r="G17" s="112" t="s">
        <v>61</v>
      </c>
      <c r="H17" s="112" t="s">
        <v>92</v>
      </c>
      <c r="I17" s="112" t="s">
        <v>93</v>
      </c>
      <c r="J17" s="112" t="s">
        <v>83</v>
      </c>
      <c r="K17" s="112" t="s">
        <v>149</v>
      </c>
      <c r="L17" s="112" t="s">
        <v>67</v>
      </c>
      <c r="M17" s="113" t="s">
        <v>68</v>
      </c>
      <c r="N17" s="89"/>
      <c r="O17" s="180"/>
      <c r="P17" s="188"/>
      <c r="Q17" s="185"/>
      <c r="R17" s="180"/>
      <c r="S17" s="184"/>
      <c r="T17" s="184"/>
      <c r="U17" s="92"/>
    </row>
    <row r="18" spans="1:22">
      <c r="A18" s="182"/>
      <c r="B18" s="183"/>
      <c r="C18" s="183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167" t="str">
        <f>IF( OR(ISBLANK(O10),AND(ISBLANK(R10),ISBLANK($R$6))),"","RESULT-PLATE-ID1:"&amp;O10&amp;"|ID2:"&amp;P10&amp;"|Date:" &amp; IF(ISBLANK(Q10),,DAY(Q10) &amp; "/" &amp; MONTH(Q10) &amp; "/" &amp; YEAR(Q10) )&amp; "|DrugLayout:"&amp;IF(ISBLANK(R10),$R$6,R10)&amp;"|Method:"&amp;IF(ISBLANK(S10),$S$6,S10)&amp;"|SampleType:"&amp;IF(ISBLANK(T10),$T$6,T10)&amp;"|Batch:"&amp;IF(ISBLANK(U10),IF(ISBLANK($U$6),,DAY($U$6)&amp;"/"&amp;MONTH($U$6)&amp;"/"&amp;YEAR($U$6)),DAY(U10)&amp;"/"&amp;MONTH(U10)&amp;"/"&amp;YEAR(U10))&amp;"")</f>
        <v>RESULT-PLATE-ID1:W2-A|ID2:1|Date:22/3/2007|DrugLayout:A|Method:HRP2 72h|SampleType:W2|Batch:</v>
      </c>
      <c r="O18" s="168"/>
      <c r="P18" s="167"/>
      <c r="Q18" s="190"/>
      <c r="R18" s="168"/>
      <c r="S18" s="191"/>
      <c r="T18" s="191"/>
      <c r="U18" s="133"/>
    </row>
    <row r="19" spans="1:22">
      <c r="A19" s="182"/>
      <c r="B19" s="183"/>
      <c r="C19" s="183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80"/>
      <c r="P19" s="184"/>
      <c r="Q19" s="185"/>
      <c r="R19" s="180"/>
      <c r="S19" s="184"/>
      <c r="T19" s="184"/>
      <c r="U19" s="92"/>
    </row>
    <row r="20" spans="1:22" ht="15.75" thickBot="1">
      <c r="A20" s="166"/>
      <c r="B20" s="49">
        <v>1</v>
      </c>
      <c r="C20" s="49">
        <v>2</v>
      </c>
      <c r="D20" s="49">
        <v>3</v>
      </c>
      <c r="E20" s="49">
        <v>4</v>
      </c>
      <c r="F20" s="49">
        <v>5</v>
      </c>
      <c r="G20" s="49">
        <v>6</v>
      </c>
      <c r="H20" s="49">
        <v>7</v>
      </c>
      <c r="I20" s="49">
        <v>8</v>
      </c>
      <c r="J20" s="49">
        <v>9</v>
      </c>
      <c r="K20" s="49">
        <v>10</v>
      </c>
      <c r="L20" s="49">
        <v>11</v>
      </c>
      <c r="M20" s="49">
        <v>12</v>
      </c>
      <c r="N20" s="95"/>
      <c r="O20" s="180"/>
      <c r="P20" s="186"/>
      <c r="Q20" s="185"/>
      <c r="R20" s="180"/>
      <c r="S20" s="184"/>
      <c r="T20" s="184"/>
      <c r="U20" s="92"/>
    </row>
    <row r="21" spans="1:22">
      <c r="A21" s="47" t="s">
        <v>0</v>
      </c>
      <c r="B21" s="50"/>
      <c r="C21" s="52"/>
      <c r="D21" s="116"/>
      <c r="E21" s="116"/>
      <c r="F21" s="52"/>
      <c r="G21" s="52"/>
      <c r="H21" s="117"/>
      <c r="I21" s="117"/>
      <c r="J21" s="117"/>
      <c r="K21" s="117"/>
      <c r="L21" s="116"/>
      <c r="M21" s="118"/>
      <c r="N21" s="30"/>
      <c r="O21" s="200"/>
      <c r="P21" s="199"/>
      <c r="Q21" s="201"/>
      <c r="R21" s="202"/>
      <c r="S21" s="203"/>
      <c r="T21" s="200"/>
      <c r="U21" s="204"/>
      <c r="V21" s="146"/>
    </row>
    <row r="22" spans="1:22">
      <c r="A22" s="47" t="s">
        <v>4</v>
      </c>
      <c r="B22" s="54"/>
      <c r="C22" s="51"/>
      <c r="D22" s="121"/>
      <c r="E22" s="121"/>
      <c r="F22" s="121"/>
      <c r="G22" s="121"/>
      <c r="H22" s="51"/>
      <c r="I22" s="51"/>
      <c r="J22" s="121"/>
      <c r="K22" s="121"/>
      <c r="L22" s="121"/>
      <c r="M22" s="122"/>
      <c r="N22" s="87"/>
      <c r="O22" s="180"/>
      <c r="P22" s="186"/>
      <c r="Q22" s="185"/>
      <c r="R22" s="180"/>
      <c r="S22" s="184"/>
      <c r="T22" s="184"/>
      <c r="U22" s="92"/>
    </row>
    <row r="23" spans="1:22">
      <c r="A23" s="47" t="s">
        <v>10</v>
      </c>
      <c r="B23" s="54"/>
      <c r="C23" s="51"/>
      <c r="D23" s="121"/>
      <c r="E23" s="121"/>
      <c r="F23" s="121"/>
      <c r="G23" s="121"/>
      <c r="H23" s="51"/>
      <c r="I23" s="51"/>
      <c r="J23" s="121"/>
      <c r="K23" s="121"/>
      <c r="L23" s="121"/>
      <c r="M23" s="122"/>
      <c r="N23" s="87"/>
      <c r="O23" s="180"/>
      <c r="P23" s="186"/>
      <c r="Q23" s="185"/>
      <c r="R23" s="180"/>
      <c r="S23" s="184"/>
      <c r="T23" s="184"/>
      <c r="U23" s="92"/>
    </row>
    <row r="24" spans="1:22">
      <c r="A24" s="47" t="s">
        <v>16</v>
      </c>
      <c r="B24" s="54"/>
      <c r="C24" s="51"/>
      <c r="D24" s="121"/>
      <c r="E24" s="123"/>
      <c r="F24" s="123"/>
      <c r="G24" s="123"/>
      <c r="H24" s="121"/>
      <c r="I24" s="121"/>
      <c r="J24" s="121"/>
      <c r="K24" s="121"/>
      <c r="L24" s="121"/>
      <c r="M24" s="122"/>
      <c r="N24" s="87"/>
      <c r="O24" s="180"/>
      <c r="P24" s="186"/>
      <c r="Q24" s="185"/>
      <c r="R24" s="180"/>
      <c r="S24" s="184"/>
      <c r="T24" s="184"/>
      <c r="U24" s="92"/>
    </row>
    <row r="25" spans="1:22">
      <c r="A25" s="47" t="s">
        <v>22</v>
      </c>
      <c r="B25" s="54"/>
      <c r="C25" s="51"/>
      <c r="D25" s="121"/>
      <c r="E25" s="123"/>
      <c r="F25" s="123"/>
      <c r="G25" s="121"/>
      <c r="H25" s="121"/>
      <c r="I25" s="121"/>
      <c r="J25" s="121"/>
      <c r="K25" s="121"/>
      <c r="L25" s="121"/>
      <c r="M25" s="122"/>
      <c r="N25" s="87"/>
      <c r="O25" s="180"/>
      <c r="P25" s="186"/>
      <c r="Q25" s="185"/>
      <c r="R25" s="180"/>
      <c r="S25" s="184"/>
      <c r="T25" s="184"/>
      <c r="U25" s="92"/>
    </row>
    <row r="26" spans="1:22">
      <c r="A26" s="47" t="s">
        <v>28</v>
      </c>
      <c r="B26" s="54"/>
      <c r="C26" s="51"/>
      <c r="D26" s="121"/>
      <c r="E26" s="121"/>
      <c r="F26" s="123"/>
      <c r="G26" s="121"/>
      <c r="H26" s="121"/>
      <c r="I26" s="121"/>
      <c r="J26" s="121"/>
      <c r="K26" s="121"/>
      <c r="L26" s="121"/>
      <c r="M26" s="122"/>
      <c r="N26" s="72"/>
      <c r="O26" s="180"/>
      <c r="P26" s="72"/>
      <c r="Q26" s="185"/>
      <c r="R26" s="180"/>
      <c r="S26" s="184"/>
      <c r="T26" s="184"/>
      <c r="U26" s="92"/>
    </row>
    <row r="27" spans="1:22">
      <c r="A27" s="47" t="s">
        <v>34</v>
      </c>
      <c r="B27" s="54"/>
      <c r="C27" s="51"/>
      <c r="D27" s="121"/>
      <c r="E27" s="121"/>
      <c r="F27" s="121"/>
      <c r="G27" s="121"/>
      <c r="H27" s="121"/>
      <c r="I27" s="121"/>
      <c r="J27" s="121"/>
      <c r="K27" s="121"/>
      <c r="L27" s="121"/>
      <c r="M27" s="122"/>
      <c r="N27" s="88"/>
      <c r="O27" s="180"/>
      <c r="P27" s="187"/>
      <c r="Q27" s="185"/>
      <c r="R27" s="180"/>
      <c r="S27" s="184"/>
      <c r="T27" s="184"/>
      <c r="U27" s="92"/>
    </row>
    <row r="28" spans="1:22" ht="15.75" thickBot="1">
      <c r="A28" s="47" t="s">
        <v>40</v>
      </c>
      <c r="B28" s="56"/>
      <c r="C28" s="57"/>
      <c r="D28" s="126"/>
      <c r="E28" s="126"/>
      <c r="F28" s="126"/>
      <c r="G28" s="126"/>
      <c r="H28" s="126"/>
      <c r="I28" s="126"/>
      <c r="J28" s="126"/>
      <c r="K28" s="126"/>
      <c r="L28" s="126"/>
      <c r="M28" s="127"/>
      <c r="N28" s="89"/>
      <c r="O28" s="180"/>
      <c r="P28" s="188"/>
      <c r="Q28" s="185"/>
      <c r="R28" s="180"/>
      <c r="S28" s="184"/>
      <c r="T28" s="184"/>
      <c r="U28" s="92"/>
    </row>
    <row r="29" spans="1:22">
      <c r="A29" s="182"/>
      <c r="B29" s="183"/>
      <c r="C29" s="183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67" t="str">
        <f>IF( OR(ISBLANK(O21),AND(ISBLANK(R21),ISBLANK($R$6))),"","RESULT-PLATE-ID1:"&amp;O21&amp;"|ID2:"&amp;P21&amp;"|Date:" &amp; IF(ISBLANK(Q21),,DAY(Q21) &amp; "/" &amp; MONTH(Q21) &amp; "/" &amp; YEAR(Q21) )&amp; "|DrugLayout:"&amp;IF(ISBLANK(R21),$R$6,R21)&amp;"|Method:"&amp;IF(ISBLANK(S21),$S$6,S21)&amp;"|SampleType:"&amp;IF(ISBLANK(T21),$T$6,T21)&amp;"|Batch:"&amp;IF(ISBLANK(U21),IF(ISBLANK($U$6),,DAY($U$6)&amp;"/"&amp;MONTH($U$6)&amp;"/"&amp;YEAR($U$6)),DAY(U21)&amp;"/"&amp;MONTH(U21)&amp;"/"&amp;YEAR(U21))&amp;"")</f>
        <v/>
      </c>
      <c r="O29" s="168"/>
      <c r="P29" s="167"/>
      <c r="Q29" s="190"/>
      <c r="R29" s="168"/>
      <c r="S29" s="191"/>
      <c r="T29" s="191"/>
      <c r="U29" s="133"/>
    </row>
    <row r="30" spans="1:22">
      <c r="A30" s="182"/>
      <c r="B30" s="183"/>
      <c r="C30" s="183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0"/>
      <c r="O30" s="180"/>
      <c r="P30" s="184"/>
      <c r="Q30" s="185"/>
      <c r="R30" s="180"/>
      <c r="S30" s="184"/>
      <c r="T30" s="184"/>
      <c r="U30" s="92"/>
    </row>
    <row r="31" spans="1:22" ht="15.75" thickBot="1">
      <c r="A31" s="166"/>
      <c r="B31" s="49">
        <v>1</v>
      </c>
      <c r="C31" s="49">
        <v>2</v>
      </c>
      <c r="D31" s="49">
        <v>3</v>
      </c>
      <c r="E31" s="49">
        <v>4</v>
      </c>
      <c r="F31" s="49">
        <v>5</v>
      </c>
      <c r="G31" s="49">
        <v>6</v>
      </c>
      <c r="H31" s="49">
        <v>7</v>
      </c>
      <c r="I31" s="49">
        <v>8</v>
      </c>
      <c r="J31" s="49">
        <v>9</v>
      </c>
      <c r="K31" s="49">
        <v>10</v>
      </c>
      <c r="L31" s="49">
        <v>11</v>
      </c>
      <c r="M31" s="49">
        <v>12</v>
      </c>
      <c r="N31" s="71"/>
      <c r="O31" s="180"/>
      <c r="P31" s="186"/>
      <c r="Q31" s="185"/>
      <c r="R31" s="180"/>
      <c r="S31" s="184"/>
      <c r="T31" s="184"/>
      <c r="U31" s="92"/>
    </row>
    <row r="32" spans="1:22">
      <c r="A32" s="47" t="s">
        <v>0</v>
      </c>
      <c r="B32" s="50"/>
      <c r="C32" s="52"/>
      <c r="D32" s="116"/>
      <c r="E32" s="116"/>
      <c r="F32" s="52"/>
      <c r="G32" s="52"/>
      <c r="H32" s="117"/>
      <c r="I32" s="117"/>
      <c r="J32" s="117"/>
      <c r="K32" s="117"/>
      <c r="L32" s="116"/>
      <c r="M32" s="118"/>
      <c r="N32" s="30"/>
      <c r="O32" s="200"/>
      <c r="P32" s="199"/>
      <c r="Q32" s="201"/>
      <c r="R32" s="202"/>
      <c r="S32" s="203"/>
      <c r="T32" s="200"/>
      <c r="U32" s="204"/>
      <c r="V32" s="146"/>
    </row>
    <row r="33" spans="1:22">
      <c r="A33" s="47" t="s">
        <v>4</v>
      </c>
      <c r="B33" s="54"/>
      <c r="C33" s="51"/>
      <c r="D33" s="121"/>
      <c r="E33" s="121"/>
      <c r="F33" s="121"/>
      <c r="G33" s="121"/>
      <c r="H33" s="51"/>
      <c r="I33" s="51"/>
      <c r="J33" s="121"/>
      <c r="K33" s="121"/>
      <c r="L33" s="121"/>
      <c r="M33" s="122"/>
      <c r="N33" s="87"/>
      <c r="O33" s="180"/>
      <c r="P33" s="186"/>
      <c r="Q33" s="185"/>
      <c r="R33" s="180"/>
      <c r="S33" s="184"/>
      <c r="T33" s="184"/>
      <c r="U33" s="92"/>
    </row>
    <row r="34" spans="1:22">
      <c r="A34" s="47" t="s">
        <v>10</v>
      </c>
      <c r="B34" s="54"/>
      <c r="C34" s="51"/>
      <c r="D34" s="121"/>
      <c r="E34" s="121"/>
      <c r="F34" s="121"/>
      <c r="G34" s="121"/>
      <c r="H34" s="51"/>
      <c r="I34" s="51"/>
      <c r="J34" s="121"/>
      <c r="K34" s="121"/>
      <c r="L34" s="121"/>
      <c r="M34" s="122"/>
      <c r="N34" s="87"/>
      <c r="O34" s="180"/>
      <c r="P34" s="186"/>
      <c r="Q34" s="185"/>
      <c r="R34" s="180"/>
      <c r="S34" s="184"/>
      <c r="T34" s="184"/>
      <c r="U34" s="92"/>
    </row>
    <row r="35" spans="1:22">
      <c r="A35" s="47" t="s">
        <v>16</v>
      </c>
      <c r="B35" s="54"/>
      <c r="C35" s="51"/>
      <c r="D35" s="121"/>
      <c r="E35" s="123"/>
      <c r="F35" s="123"/>
      <c r="G35" s="123"/>
      <c r="H35" s="121"/>
      <c r="I35" s="121"/>
      <c r="J35" s="121"/>
      <c r="K35" s="121"/>
      <c r="L35" s="121"/>
      <c r="M35" s="122"/>
      <c r="N35" s="87"/>
      <c r="O35" s="180"/>
      <c r="P35" s="186"/>
      <c r="Q35" s="185"/>
      <c r="R35" s="180"/>
      <c r="S35" s="184"/>
      <c r="T35" s="184"/>
      <c r="U35" s="92"/>
    </row>
    <row r="36" spans="1:22">
      <c r="A36" s="47" t="s">
        <v>22</v>
      </c>
      <c r="B36" s="54"/>
      <c r="C36" s="51"/>
      <c r="D36" s="121"/>
      <c r="E36" s="123"/>
      <c r="F36" s="123"/>
      <c r="G36" s="121"/>
      <c r="H36" s="121"/>
      <c r="I36" s="121"/>
      <c r="J36" s="121"/>
      <c r="K36" s="121"/>
      <c r="L36" s="121"/>
      <c r="M36" s="122"/>
      <c r="N36" s="87"/>
      <c r="O36" s="180"/>
      <c r="P36" s="186"/>
      <c r="Q36" s="185"/>
      <c r="R36" s="180"/>
      <c r="S36" s="184"/>
      <c r="T36" s="184"/>
      <c r="U36" s="92"/>
    </row>
    <row r="37" spans="1:22">
      <c r="A37" s="47" t="s">
        <v>28</v>
      </c>
      <c r="B37" s="54"/>
      <c r="C37" s="51"/>
      <c r="D37" s="121"/>
      <c r="E37" s="121"/>
      <c r="F37" s="123"/>
      <c r="G37" s="121"/>
      <c r="H37" s="121"/>
      <c r="I37" s="121"/>
      <c r="J37" s="121"/>
      <c r="K37" s="121"/>
      <c r="L37" s="121"/>
      <c r="M37" s="122"/>
      <c r="N37" s="72"/>
      <c r="O37" s="180"/>
      <c r="P37" s="72"/>
      <c r="Q37" s="185"/>
      <c r="R37" s="180"/>
      <c r="S37" s="184"/>
      <c r="T37" s="184"/>
      <c r="U37" s="92"/>
    </row>
    <row r="38" spans="1:22">
      <c r="A38" s="47" t="s">
        <v>34</v>
      </c>
      <c r="B38" s="54"/>
      <c r="C38" s="51"/>
      <c r="D38" s="121"/>
      <c r="E38" s="121"/>
      <c r="F38" s="121"/>
      <c r="G38" s="121"/>
      <c r="H38" s="121"/>
      <c r="I38" s="121"/>
      <c r="J38" s="121"/>
      <c r="K38" s="121"/>
      <c r="L38" s="121"/>
      <c r="M38" s="122"/>
      <c r="N38" s="88"/>
      <c r="O38" s="180"/>
      <c r="P38" s="187"/>
      <c r="Q38" s="185"/>
      <c r="R38" s="180"/>
      <c r="S38" s="184"/>
      <c r="T38" s="184"/>
      <c r="U38" s="92"/>
    </row>
    <row r="39" spans="1:22" ht="15.75" thickBot="1">
      <c r="A39" s="47" t="s">
        <v>40</v>
      </c>
      <c r="B39" s="56"/>
      <c r="C39" s="57"/>
      <c r="D39" s="126"/>
      <c r="E39" s="126"/>
      <c r="F39" s="126"/>
      <c r="G39" s="126"/>
      <c r="H39" s="126"/>
      <c r="I39" s="126"/>
      <c r="J39" s="126"/>
      <c r="K39" s="126"/>
      <c r="L39" s="126"/>
      <c r="M39" s="127"/>
      <c r="N39" s="89"/>
      <c r="O39" s="180"/>
      <c r="P39" s="188"/>
      <c r="Q39" s="185"/>
      <c r="R39" s="180"/>
      <c r="S39" s="184"/>
      <c r="T39" s="184"/>
      <c r="U39" s="92"/>
    </row>
    <row r="40" spans="1:22">
      <c r="A40" s="182"/>
      <c r="B40" s="183"/>
      <c r="C40" s="183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7" t="str">
        <f>IF( OR(ISBLANK(O32),AND(ISBLANK(R32),ISBLANK($R$6))),"","RESULT-PLATE-ID1:"&amp;O32&amp;"|ID2:"&amp;P32&amp;"|Date:" &amp; IF(ISBLANK(Q32),,DAY(Q32) &amp; "/" &amp; MONTH(Q32) &amp; "/" &amp; YEAR(Q32) )&amp; "|DrugLayout:"&amp;IF(ISBLANK(R32),$R$6,R32)&amp;"|Method:"&amp;IF(ISBLANK(S32),$S$6,S32)&amp;"|SampleType:"&amp;IF(ISBLANK(T32),$T$6,T32)&amp;"|Batch:"&amp;IF(ISBLANK(U32),IF(ISBLANK($U$6),,DAY($U$6)&amp;"/"&amp;MONTH($U$6)&amp;"/"&amp;YEAR($U$6)),DAY(U32)&amp;"/"&amp;MONTH(U32)&amp;"/"&amp;YEAR(U32))&amp;"")</f>
        <v/>
      </c>
      <c r="O40" s="168"/>
      <c r="P40" s="167"/>
      <c r="Q40" s="190"/>
      <c r="R40" s="168"/>
      <c r="S40" s="191"/>
      <c r="T40" s="191"/>
      <c r="U40" s="133"/>
    </row>
    <row r="41" spans="1:22">
      <c r="A41" s="182"/>
      <c r="B41" s="183"/>
      <c r="C41" s="183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180"/>
      <c r="P41" s="192"/>
      <c r="Q41" s="185"/>
      <c r="R41" s="180"/>
      <c r="S41" s="184"/>
      <c r="T41" s="184"/>
      <c r="U41" s="92"/>
    </row>
    <row r="42" spans="1:22" ht="15.75" thickBot="1">
      <c r="A42" s="166"/>
      <c r="B42" s="49">
        <v>1</v>
      </c>
      <c r="C42" s="49">
        <v>2</v>
      </c>
      <c r="D42" s="49">
        <v>3</v>
      </c>
      <c r="E42" s="49">
        <v>4</v>
      </c>
      <c r="F42" s="49">
        <v>5</v>
      </c>
      <c r="G42" s="49">
        <v>6</v>
      </c>
      <c r="H42" s="49">
        <v>7</v>
      </c>
      <c r="I42" s="49">
        <v>8</v>
      </c>
      <c r="J42" s="49">
        <v>9</v>
      </c>
      <c r="K42" s="49">
        <v>10</v>
      </c>
      <c r="L42" s="49">
        <v>11</v>
      </c>
      <c r="M42" s="49">
        <v>12</v>
      </c>
      <c r="N42" s="95"/>
      <c r="O42" s="180"/>
      <c r="P42" s="186"/>
      <c r="Q42" s="185"/>
      <c r="R42" s="180"/>
      <c r="S42" s="184"/>
      <c r="T42" s="184"/>
      <c r="U42" s="92"/>
    </row>
    <row r="43" spans="1:22">
      <c r="A43" s="47" t="s">
        <v>0</v>
      </c>
      <c r="B43" s="50"/>
      <c r="C43" s="52"/>
      <c r="D43" s="116"/>
      <c r="E43" s="116"/>
      <c r="F43" s="52"/>
      <c r="G43" s="52"/>
      <c r="H43" s="117"/>
      <c r="I43" s="117"/>
      <c r="J43" s="117"/>
      <c r="K43" s="117"/>
      <c r="L43" s="116"/>
      <c r="M43" s="118"/>
      <c r="N43" s="30"/>
      <c r="O43" s="200"/>
      <c r="P43" s="199"/>
      <c r="Q43" s="201"/>
      <c r="R43" s="202"/>
      <c r="S43" s="203"/>
      <c r="T43" s="200"/>
      <c r="U43" s="204"/>
      <c r="V43" s="146"/>
    </row>
    <row r="44" spans="1:22">
      <c r="A44" s="47" t="s">
        <v>4</v>
      </c>
      <c r="B44" s="54"/>
      <c r="C44" s="51"/>
      <c r="D44" s="121"/>
      <c r="E44" s="121"/>
      <c r="F44" s="121"/>
      <c r="G44" s="121"/>
      <c r="H44" s="51"/>
      <c r="I44" s="51"/>
      <c r="J44" s="121"/>
      <c r="K44" s="121"/>
      <c r="L44" s="121"/>
      <c r="M44" s="122"/>
      <c r="N44" s="87"/>
      <c r="O44" s="180"/>
      <c r="P44" s="186"/>
      <c r="Q44" s="185"/>
      <c r="R44" s="180"/>
      <c r="S44" s="184"/>
      <c r="T44" s="184"/>
      <c r="U44" s="92"/>
    </row>
    <row r="45" spans="1:22">
      <c r="A45" s="47" t="s">
        <v>10</v>
      </c>
      <c r="B45" s="54"/>
      <c r="C45" s="51"/>
      <c r="D45" s="121"/>
      <c r="E45" s="121"/>
      <c r="F45" s="121"/>
      <c r="G45" s="121"/>
      <c r="H45" s="51"/>
      <c r="I45" s="51"/>
      <c r="J45" s="121"/>
      <c r="K45" s="121"/>
      <c r="L45" s="121"/>
      <c r="M45" s="122"/>
      <c r="N45" s="87"/>
      <c r="O45" s="180"/>
      <c r="P45" s="186"/>
      <c r="Q45" s="185"/>
      <c r="R45" s="180"/>
      <c r="S45" s="184"/>
      <c r="T45" s="184"/>
      <c r="U45" s="92"/>
    </row>
    <row r="46" spans="1:22">
      <c r="A46" s="47" t="s">
        <v>16</v>
      </c>
      <c r="B46" s="54"/>
      <c r="C46" s="51"/>
      <c r="D46" s="121"/>
      <c r="E46" s="123"/>
      <c r="F46" s="123"/>
      <c r="G46" s="123"/>
      <c r="H46" s="121"/>
      <c r="I46" s="121"/>
      <c r="J46" s="121"/>
      <c r="K46" s="121"/>
      <c r="L46" s="121"/>
      <c r="M46" s="122"/>
      <c r="N46" s="87"/>
      <c r="O46" s="180"/>
      <c r="P46" s="186"/>
      <c r="Q46" s="185"/>
      <c r="R46" s="180"/>
      <c r="S46" s="184"/>
      <c r="T46" s="184"/>
      <c r="U46" s="92"/>
    </row>
    <row r="47" spans="1:22">
      <c r="A47" s="47" t="s">
        <v>22</v>
      </c>
      <c r="B47" s="54"/>
      <c r="C47" s="51"/>
      <c r="D47" s="121"/>
      <c r="E47" s="123"/>
      <c r="F47" s="123"/>
      <c r="G47" s="121"/>
      <c r="H47" s="121"/>
      <c r="I47" s="121"/>
      <c r="J47" s="121"/>
      <c r="K47" s="121"/>
      <c r="L47" s="121"/>
      <c r="M47" s="122"/>
      <c r="N47" s="87"/>
      <c r="O47" s="180"/>
      <c r="P47" s="186"/>
      <c r="Q47" s="185"/>
      <c r="R47" s="180"/>
      <c r="S47" s="184"/>
      <c r="T47" s="184"/>
      <c r="U47" s="92"/>
    </row>
    <row r="48" spans="1:22">
      <c r="A48" s="47" t="s">
        <v>28</v>
      </c>
      <c r="B48" s="54"/>
      <c r="C48" s="51"/>
      <c r="D48" s="121"/>
      <c r="E48" s="121"/>
      <c r="F48" s="123"/>
      <c r="G48" s="121"/>
      <c r="H48" s="121"/>
      <c r="I48" s="121"/>
      <c r="J48" s="121"/>
      <c r="K48" s="121"/>
      <c r="L48" s="121"/>
      <c r="M48" s="122"/>
      <c r="N48" s="72"/>
      <c r="O48" s="180"/>
      <c r="P48" s="72"/>
      <c r="Q48" s="185"/>
      <c r="R48" s="180"/>
      <c r="S48" s="184"/>
      <c r="T48" s="184"/>
      <c r="U48" s="92"/>
    </row>
    <row r="49" spans="1:95">
      <c r="A49" s="47" t="s">
        <v>34</v>
      </c>
      <c r="B49" s="54"/>
      <c r="C49" s="51"/>
      <c r="D49" s="121"/>
      <c r="E49" s="121"/>
      <c r="F49" s="121"/>
      <c r="G49" s="121"/>
      <c r="H49" s="121"/>
      <c r="I49" s="121"/>
      <c r="J49" s="121"/>
      <c r="K49" s="121"/>
      <c r="L49" s="121"/>
      <c r="M49" s="122"/>
      <c r="N49" s="88"/>
      <c r="O49" s="180"/>
      <c r="P49" s="187"/>
      <c r="Q49" s="185"/>
      <c r="R49" s="180"/>
      <c r="S49" s="184"/>
      <c r="T49" s="184"/>
      <c r="U49" s="92"/>
    </row>
    <row r="50" spans="1:95" ht="15.75" thickBot="1">
      <c r="A50" s="47" t="s">
        <v>40</v>
      </c>
      <c r="B50" s="56"/>
      <c r="C50" s="57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89"/>
      <c r="O50" s="180"/>
      <c r="P50" s="188"/>
      <c r="Q50" s="185"/>
      <c r="R50" s="180"/>
      <c r="S50" s="184"/>
      <c r="T50" s="184"/>
      <c r="U50" s="92"/>
    </row>
    <row r="51" spans="1:95">
      <c r="A51" s="182"/>
      <c r="B51" s="183"/>
      <c r="C51" s="183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167" t="str">
        <f>IF( OR(ISBLANK(O43),AND(ISBLANK(R43),ISBLANK($R$6))),"","RESULT-PLATE-ID1:"&amp;O43&amp;"|ID2:"&amp;P43&amp;"|Date:" &amp; IF(ISBLANK(Q43),,DAY(Q43) &amp; "/" &amp; MONTH(Q43) &amp; "/" &amp; YEAR(Q43) )&amp; "|DrugLayout:"&amp;IF(ISBLANK(R43),$R$6,R43)&amp;"|Method:"&amp;IF(ISBLANK(S43),$S$6,S43)&amp;"|SampleType:"&amp;IF(ISBLANK(T43),$T$6,T43)&amp;"|Batch:"&amp;IF(ISBLANK(U43),IF(ISBLANK($U$6),,DAY($U$6)&amp;"/"&amp;MONTH($U$6)&amp;"/"&amp;YEAR($U$6)),DAY(U43)&amp;"/"&amp;MONTH(U43)&amp;"/"&amp;YEAR(U43))&amp;"")</f>
        <v/>
      </c>
      <c r="O51" s="168"/>
      <c r="P51" s="167"/>
      <c r="Q51" s="190"/>
      <c r="R51" s="168"/>
      <c r="S51" s="191"/>
      <c r="T51" s="191"/>
      <c r="U51" s="133"/>
    </row>
    <row r="52" spans="1:95" s="79" customFormat="1">
      <c r="A52" s="182"/>
      <c r="B52" s="183"/>
      <c r="C52" s="183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0"/>
      <c r="O52" s="180"/>
      <c r="P52" s="184"/>
      <c r="Q52" s="185"/>
      <c r="R52" s="180"/>
      <c r="S52" s="184"/>
      <c r="T52" s="184"/>
      <c r="U52" s="92"/>
      <c r="V52" s="78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</row>
    <row r="53" spans="1:95" ht="15.75" thickBot="1">
      <c r="A53" s="166"/>
      <c r="B53" s="49">
        <v>1</v>
      </c>
      <c r="C53" s="49">
        <v>2</v>
      </c>
      <c r="D53" s="49">
        <v>3</v>
      </c>
      <c r="E53" s="49">
        <v>4</v>
      </c>
      <c r="F53" s="49">
        <v>5</v>
      </c>
      <c r="G53" s="49">
        <v>6</v>
      </c>
      <c r="H53" s="49">
        <v>7</v>
      </c>
      <c r="I53" s="49">
        <v>8</v>
      </c>
      <c r="J53" s="49">
        <v>9</v>
      </c>
      <c r="K53" s="49">
        <v>10</v>
      </c>
      <c r="L53" s="49">
        <v>11</v>
      </c>
      <c r="M53" s="49">
        <v>12</v>
      </c>
      <c r="N53" s="95"/>
      <c r="O53" s="180"/>
      <c r="P53" s="186"/>
      <c r="Q53" s="185"/>
      <c r="R53" s="180"/>
      <c r="S53" s="184"/>
      <c r="T53" s="184"/>
      <c r="U53" s="92"/>
    </row>
    <row r="54" spans="1:95">
      <c r="A54" s="47" t="s">
        <v>0</v>
      </c>
      <c r="B54" s="50"/>
      <c r="C54" s="52"/>
      <c r="D54" s="116"/>
      <c r="E54" s="116"/>
      <c r="F54" s="52"/>
      <c r="G54" s="52"/>
      <c r="H54" s="117"/>
      <c r="I54" s="117"/>
      <c r="J54" s="117"/>
      <c r="K54" s="117"/>
      <c r="L54" s="116"/>
      <c r="M54" s="118"/>
      <c r="N54" s="30"/>
      <c r="O54" s="200"/>
      <c r="P54" s="199"/>
      <c r="Q54" s="201"/>
      <c r="R54" s="202"/>
      <c r="S54" s="203"/>
      <c r="T54" s="200"/>
      <c r="U54" s="204"/>
      <c r="V54" s="146"/>
    </row>
    <row r="55" spans="1:95">
      <c r="A55" s="47" t="s">
        <v>4</v>
      </c>
      <c r="B55" s="54"/>
      <c r="C55" s="51"/>
      <c r="D55" s="121"/>
      <c r="E55" s="121"/>
      <c r="F55" s="121"/>
      <c r="G55" s="121"/>
      <c r="H55" s="51"/>
      <c r="I55" s="51"/>
      <c r="J55" s="121"/>
      <c r="K55" s="121"/>
      <c r="L55" s="121"/>
      <c r="M55" s="122"/>
      <c r="N55" s="87"/>
      <c r="O55" s="180"/>
      <c r="P55" s="186"/>
      <c r="Q55" s="185"/>
      <c r="R55" s="180"/>
      <c r="S55" s="184"/>
      <c r="T55" s="184"/>
      <c r="U55" s="92"/>
    </row>
    <row r="56" spans="1:95">
      <c r="A56" s="47" t="s">
        <v>10</v>
      </c>
      <c r="B56" s="54"/>
      <c r="C56" s="51"/>
      <c r="D56" s="121"/>
      <c r="E56" s="121"/>
      <c r="F56" s="121"/>
      <c r="G56" s="121"/>
      <c r="H56" s="51"/>
      <c r="I56" s="51"/>
      <c r="J56" s="121"/>
      <c r="K56" s="121"/>
      <c r="L56" s="121"/>
      <c r="M56" s="122"/>
      <c r="N56" s="87"/>
      <c r="O56" s="180"/>
      <c r="P56" s="186"/>
      <c r="Q56" s="185"/>
      <c r="R56" s="180"/>
      <c r="S56" s="184"/>
      <c r="T56" s="184"/>
      <c r="U56" s="92"/>
    </row>
    <row r="57" spans="1:95">
      <c r="A57" s="47" t="s">
        <v>16</v>
      </c>
      <c r="B57" s="54"/>
      <c r="C57" s="51"/>
      <c r="D57" s="121"/>
      <c r="E57" s="123"/>
      <c r="F57" s="123"/>
      <c r="G57" s="123"/>
      <c r="H57" s="121"/>
      <c r="I57" s="121"/>
      <c r="J57" s="121"/>
      <c r="K57" s="121"/>
      <c r="L57" s="121"/>
      <c r="M57" s="122"/>
      <c r="N57" s="87"/>
      <c r="O57" s="180"/>
      <c r="P57" s="186"/>
      <c r="Q57" s="185"/>
      <c r="R57" s="180"/>
      <c r="S57" s="184"/>
      <c r="T57" s="184"/>
      <c r="U57" s="92"/>
    </row>
    <row r="58" spans="1:95">
      <c r="A58" s="47" t="s">
        <v>22</v>
      </c>
      <c r="B58" s="54"/>
      <c r="C58" s="51"/>
      <c r="D58" s="121"/>
      <c r="E58" s="123"/>
      <c r="F58" s="123"/>
      <c r="G58" s="121"/>
      <c r="H58" s="121"/>
      <c r="I58" s="121"/>
      <c r="J58" s="121"/>
      <c r="K58" s="121"/>
      <c r="L58" s="121"/>
      <c r="M58" s="122"/>
      <c r="N58" s="87"/>
      <c r="O58" s="180"/>
      <c r="P58" s="186"/>
      <c r="Q58" s="185"/>
      <c r="R58" s="180"/>
      <c r="S58" s="184"/>
      <c r="T58" s="184"/>
      <c r="U58" s="92"/>
    </row>
    <row r="59" spans="1:95">
      <c r="A59" s="47" t="s">
        <v>28</v>
      </c>
      <c r="B59" s="54"/>
      <c r="C59" s="51"/>
      <c r="D59" s="121"/>
      <c r="E59" s="121"/>
      <c r="F59" s="123"/>
      <c r="G59" s="121"/>
      <c r="H59" s="121"/>
      <c r="I59" s="121"/>
      <c r="J59" s="121"/>
      <c r="K59" s="121"/>
      <c r="L59" s="121"/>
      <c r="M59" s="122"/>
      <c r="N59" s="72"/>
      <c r="O59" s="180"/>
      <c r="P59" s="72"/>
      <c r="Q59" s="185"/>
      <c r="R59" s="180"/>
      <c r="S59" s="184"/>
      <c r="T59" s="184"/>
      <c r="U59" s="92"/>
    </row>
    <row r="60" spans="1:95">
      <c r="A60" s="47" t="s">
        <v>34</v>
      </c>
      <c r="B60" s="54"/>
      <c r="C60" s="51"/>
      <c r="D60" s="121"/>
      <c r="E60" s="121"/>
      <c r="F60" s="121"/>
      <c r="G60" s="121"/>
      <c r="H60" s="121"/>
      <c r="I60" s="121"/>
      <c r="J60" s="121"/>
      <c r="K60" s="121"/>
      <c r="L60" s="121"/>
      <c r="M60" s="122"/>
      <c r="N60" s="88"/>
      <c r="O60" s="180"/>
      <c r="P60" s="187"/>
      <c r="Q60" s="185"/>
      <c r="R60" s="180"/>
      <c r="S60" s="184"/>
      <c r="T60" s="184"/>
      <c r="U60" s="92"/>
    </row>
    <row r="61" spans="1:95" ht="15.75" thickBot="1">
      <c r="A61" s="47" t="s">
        <v>40</v>
      </c>
      <c r="B61" s="56"/>
      <c r="C61" s="57"/>
      <c r="D61" s="126"/>
      <c r="E61" s="126"/>
      <c r="F61" s="126"/>
      <c r="G61" s="126"/>
      <c r="H61" s="126"/>
      <c r="I61" s="126"/>
      <c r="J61" s="126"/>
      <c r="K61" s="126"/>
      <c r="L61" s="126"/>
      <c r="M61" s="127"/>
      <c r="N61" s="89"/>
      <c r="O61" s="180"/>
      <c r="P61" s="188"/>
      <c r="Q61" s="185"/>
      <c r="R61" s="180"/>
      <c r="S61" s="184"/>
      <c r="T61" s="184"/>
      <c r="U61" s="92"/>
    </row>
    <row r="62" spans="1:95">
      <c r="A62" s="182"/>
      <c r="B62" s="183"/>
      <c r="C62" s="183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167" t="str">
        <f>IF( OR(ISBLANK(O54),AND(ISBLANK(R54),ISBLANK($R$6))),"","RESULT-PLATE-ID1:"&amp;O54&amp;"|ID2:"&amp;P54&amp;"|Date:" &amp; IF(ISBLANK(Q54),,DAY(Q54) &amp; "/" &amp; MONTH(Q54) &amp; "/" &amp; YEAR(Q54) )&amp; "|DrugLayout:"&amp;IF(ISBLANK(R54),$R$6,R54)&amp;"|Method:"&amp;IF(ISBLANK(S54),$S$6,S54)&amp;"|SampleType:"&amp;IF(ISBLANK(T54),$T$6,T54)&amp;"|Batch:"&amp;IF(ISBLANK(U54),IF(ISBLANK($U$6),,DAY($U$6)&amp;"/"&amp;MONTH($U$6)&amp;"/"&amp;YEAR($U$6)),DAY(U54)&amp;"/"&amp;MONTH(U54)&amp;"/"&amp;YEAR(U54))&amp;"")</f>
        <v/>
      </c>
      <c r="O62" s="168"/>
      <c r="P62" s="167"/>
      <c r="Q62" s="190"/>
      <c r="R62" s="168"/>
      <c r="S62" s="191"/>
      <c r="T62" s="191"/>
      <c r="U62" s="133"/>
    </row>
    <row r="63" spans="1:95">
      <c r="A63" s="182"/>
      <c r="B63" s="183"/>
      <c r="C63" s="183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0"/>
      <c r="O63" s="180"/>
      <c r="P63" s="184"/>
      <c r="Q63" s="185"/>
      <c r="R63" s="180"/>
      <c r="S63" s="184"/>
      <c r="T63" s="184"/>
      <c r="U63" s="92"/>
    </row>
    <row r="64" spans="1:95" ht="15.75" thickBot="1">
      <c r="A64" s="166"/>
      <c r="B64" s="49">
        <v>1</v>
      </c>
      <c r="C64" s="49">
        <v>2</v>
      </c>
      <c r="D64" s="49">
        <v>3</v>
      </c>
      <c r="E64" s="49">
        <v>4</v>
      </c>
      <c r="F64" s="49">
        <v>5</v>
      </c>
      <c r="G64" s="49">
        <v>6</v>
      </c>
      <c r="H64" s="49">
        <v>7</v>
      </c>
      <c r="I64" s="49">
        <v>8</v>
      </c>
      <c r="J64" s="49">
        <v>9</v>
      </c>
      <c r="K64" s="49">
        <v>10</v>
      </c>
      <c r="L64" s="49">
        <v>11</v>
      </c>
      <c r="M64" s="49">
        <v>12</v>
      </c>
      <c r="N64" s="71"/>
      <c r="O64" s="180"/>
      <c r="P64" s="186"/>
      <c r="Q64" s="185"/>
      <c r="R64" s="180"/>
      <c r="S64" s="184"/>
      <c r="T64" s="184"/>
      <c r="U64" s="92"/>
    </row>
    <row r="65" spans="1:22">
      <c r="A65" s="47" t="s">
        <v>0</v>
      </c>
      <c r="B65" s="50"/>
      <c r="C65" s="52"/>
      <c r="D65" s="116"/>
      <c r="E65" s="116"/>
      <c r="F65" s="52"/>
      <c r="G65" s="52"/>
      <c r="H65" s="117"/>
      <c r="I65" s="117"/>
      <c r="J65" s="117"/>
      <c r="K65" s="117"/>
      <c r="L65" s="116"/>
      <c r="M65" s="118"/>
      <c r="N65" s="30"/>
      <c r="O65" s="200"/>
      <c r="P65" s="199"/>
      <c r="Q65" s="201"/>
      <c r="R65" s="202"/>
      <c r="S65" s="203"/>
      <c r="T65" s="200"/>
      <c r="U65" s="204"/>
      <c r="V65" s="146"/>
    </row>
    <row r="66" spans="1:22">
      <c r="A66" s="47" t="s">
        <v>4</v>
      </c>
      <c r="B66" s="54"/>
      <c r="C66" s="51"/>
      <c r="D66" s="121"/>
      <c r="E66" s="121"/>
      <c r="F66" s="121"/>
      <c r="G66" s="121"/>
      <c r="H66" s="51"/>
      <c r="I66" s="51"/>
      <c r="J66" s="121"/>
      <c r="K66" s="121"/>
      <c r="L66" s="121"/>
      <c r="M66" s="122"/>
      <c r="N66" s="87"/>
      <c r="O66" s="180"/>
      <c r="P66" s="186"/>
      <c r="Q66" s="185"/>
      <c r="R66" s="180"/>
      <c r="S66" s="184"/>
      <c r="T66" s="184"/>
      <c r="U66" s="92"/>
    </row>
    <row r="67" spans="1:22">
      <c r="A67" s="47" t="s">
        <v>10</v>
      </c>
      <c r="B67" s="54"/>
      <c r="C67" s="51"/>
      <c r="D67" s="121"/>
      <c r="E67" s="121"/>
      <c r="F67" s="121"/>
      <c r="G67" s="121"/>
      <c r="H67" s="51"/>
      <c r="I67" s="51"/>
      <c r="J67" s="121"/>
      <c r="K67" s="121"/>
      <c r="L67" s="121"/>
      <c r="M67" s="122"/>
      <c r="N67" s="87"/>
      <c r="O67" s="180"/>
      <c r="P67" s="186"/>
      <c r="Q67" s="185"/>
      <c r="R67" s="180"/>
      <c r="S67" s="184"/>
      <c r="T67" s="184"/>
      <c r="U67" s="92"/>
    </row>
    <row r="68" spans="1:22">
      <c r="A68" s="47" t="s">
        <v>16</v>
      </c>
      <c r="B68" s="54"/>
      <c r="C68" s="51"/>
      <c r="D68" s="121"/>
      <c r="E68" s="123"/>
      <c r="F68" s="123"/>
      <c r="G68" s="123"/>
      <c r="H68" s="121"/>
      <c r="I68" s="121"/>
      <c r="J68" s="121"/>
      <c r="K68" s="121"/>
      <c r="L68" s="121"/>
      <c r="M68" s="122"/>
      <c r="N68" s="87"/>
      <c r="O68" s="180"/>
      <c r="P68" s="186"/>
      <c r="Q68" s="185"/>
      <c r="R68" s="180"/>
      <c r="S68" s="184"/>
      <c r="T68" s="184"/>
      <c r="U68" s="92"/>
    </row>
    <row r="69" spans="1:22">
      <c r="A69" s="47" t="s">
        <v>22</v>
      </c>
      <c r="B69" s="54"/>
      <c r="C69" s="51"/>
      <c r="D69" s="121"/>
      <c r="E69" s="123"/>
      <c r="F69" s="123"/>
      <c r="G69" s="121"/>
      <c r="H69" s="121"/>
      <c r="I69" s="121"/>
      <c r="J69" s="121"/>
      <c r="K69" s="121"/>
      <c r="L69" s="121"/>
      <c r="M69" s="122"/>
      <c r="N69" s="87"/>
      <c r="O69" s="180"/>
      <c r="P69" s="186"/>
      <c r="Q69" s="185"/>
      <c r="R69" s="180"/>
      <c r="S69" s="184"/>
      <c r="T69" s="184"/>
      <c r="U69" s="92"/>
    </row>
    <row r="70" spans="1:22">
      <c r="A70" s="47" t="s">
        <v>28</v>
      </c>
      <c r="B70" s="54"/>
      <c r="C70" s="51"/>
      <c r="D70" s="121"/>
      <c r="E70" s="121"/>
      <c r="F70" s="123"/>
      <c r="G70" s="121"/>
      <c r="H70" s="121"/>
      <c r="I70" s="121"/>
      <c r="J70" s="121"/>
      <c r="K70" s="121"/>
      <c r="L70" s="121"/>
      <c r="M70" s="122"/>
      <c r="N70" s="72"/>
      <c r="O70" s="180"/>
      <c r="P70" s="72"/>
      <c r="Q70" s="185"/>
      <c r="R70" s="180"/>
      <c r="S70" s="184"/>
      <c r="T70" s="184"/>
      <c r="U70" s="92"/>
    </row>
    <row r="71" spans="1:22">
      <c r="A71" s="47" t="s">
        <v>34</v>
      </c>
      <c r="B71" s="54"/>
      <c r="C71" s="51"/>
      <c r="D71" s="121"/>
      <c r="E71" s="121"/>
      <c r="F71" s="121"/>
      <c r="G71" s="121"/>
      <c r="H71" s="121"/>
      <c r="I71" s="121"/>
      <c r="J71" s="121"/>
      <c r="K71" s="121"/>
      <c r="L71" s="121"/>
      <c r="M71" s="122"/>
      <c r="N71" s="88"/>
      <c r="O71" s="180"/>
      <c r="P71" s="187"/>
      <c r="Q71" s="185"/>
      <c r="R71" s="180"/>
      <c r="S71" s="184"/>
      <c r="T71" s="184"/>
      <c r="U71" s="92"/>
    </row>
    <row r="72" spans="1:22" ht="15.75" thickBot="1">
      <c r="A72" s="47" t="s">
        <v>40</v>
      </c>
      <c r="B72" s="56"/>
      <c r="C72" s="57"/>
      <c r="D72" s="126"/>
      <c r="E72" s="126"/>
      <c r="F72" s="126"/>
      <c r="G72" s="126"/>
      <c r="H72" s="126"/>
      <c r="I72" s="126"/>
      <c r="J72" s="126"/>
      <c r="K72" s="126"/>
      <c r="L72" s="126"/>
      <c r="M72" s="127"/>
      <c r="N72" s="89"/>
      <c r="O72" s="180"/>
      <c r="P72" s="188"/>
      <c r="Q72" s="185"/>
      <c r="R72" s="180"/>
      <c r="S72" s="184"/>
      <c r="T72" s="184"/>
      <c r="U72" s="92"/>
    </row>
    <row r="73" spans="1:22">
      <c r="A73" s="182"/>
      <c r="B73" s="183"/>
      <c r="C73" s="183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167" t="str">
        <f>IF( OR(ISBLANK(O65),AND(ISBLANK(R65),ISBLANK($R$6))),"","RESULT-PLATE-ID1:"&amp;O65&amp;"|ID2:"&amp;P65&amp;"|Date:" &amp; IF(ISBLANK(Q65),,DAY(Q65) &amp; "/" &amp; MONTH(Q65) &amp; "/" &amp; YEAR(Q65) )&amp; "|DrugLayout:"&amp;IF(ISBLANK(R65),$R$6,R65)&amp;"|Method:"&amp;IF(ISBLANK(S65),$S$6,S65)&amp;"|SampleType:"&amp;IF(ISBLANK(T65),$T$6,T65)&amp;"|Batch:"&amp;IF(ISBLANK(U65),IF(ISBLANK($U$6),,DAY($U$6)&amp;"/"&amp;MONTH($U$6)&amp;"/"&amp;YEAR($U$6)),DAY(U65)&amp;"/"&amp;MONTH(U65)&amp;"/"&amp;YEAR(U65))&amp;"")</f>
        <v/>
      </c>
      <c r="O73" s="168"/>
      <c r="P73" s="167"/>
      <c r="Q73" s="190"/>
      <c r="R73" s="168"/>
      <c r="S73" s="191"/>
      <c r="T73" s="191"/>
      <c r="U73" s="133"/>
    </row>
    <row r="74" spans="1:22">
      <c r="A74" s="182"/>
      <c r="B74" s="183"/>
      <c r="C74" s="183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180"/>
      <c r="P74" s="192"/>
      <c r="Q74" s="185"/>
      <c r="R74" s="180"/>
      <c r="S74" s="184"/>
      <c r="T74" s="184"/>
      <c r="U74" s="92"/>
    </row>
    <row r="75" spans="1:22" ht="15.75" thickBot="1">
      <c r="A75" s="166"/>
      <c r="B75" s="49">
        <v>1</v>
      </c>
      <c r="C75" s="49">
        <v>2</v>
      </c>
      <c r="D75" s="49">
        <v>3</v>
      </c>
      <c r="E75" s="49">
        <v>4</v>
      </c>
      <c r="F75" s="49">
        <v>5</v>
      </c>
      <c r="G75" s="49">
        <v>6</v>
      </c>
      <c r="H75" s="49">
        <v>7</v>
      </c>
      <c r="I75" s="49">
        <v>8</v>
      </c>
      <c r="J75" s="49">
        <v>9</v>
      </c>
      <c r="K75" s="49">
        <v>10</v>
      </c>
      <c r="L75" s="49">
        <v>11</v>
      </c>
      <c r="M75" s="49">
        <v>12</v>
      </c>
      <c r="N75" s="95"/>
      <c r="O75" s="180"/>
      <c r="P75" s="186"/>
      <c r="Q75" s="185"/>
      <c r="R75" s="180"/>
      <c r="S75" s="184"/>
      <c r="T75" s="184"/>
      <c r="U75" s="92"/>
    </row>
    <row r="76" spans="1:22">
      <c r="A76" s="47" t="s">
        <v>0</v>
      </c>
      <c r="B76" s="50"/>
      <c r="C76" s="52"/>
      <c r="D76" s="116"/>
      <c r="E76" s="116"/>
      <c r="F76" s="52"/>
      <c r="G76" s="52"/>
      <c r="H76" s="117"/>
      <c r="I76" s="117"/>
      <c r="J76" s="117"/>
      <c r="K76" s="117"/>
      <c r="L76" s="116"/>
      <c r="M76" s="118"/>
      <c r="N76" s="30"/>
      <c r="O76" s="200"/>
      <c r="P76" s="199"/>
      <c r="Q76" s="201"/>
      <c r="R76" s="202"/>
      <c r="S76" s="203"/>
      <c r="T76" s="200"/>
      <c r="U76" s="204"/>
      <c r="V76" s="146"/>
    </row>
    <row r="77" spans="1:22">
      <c r="A77" s="47" t="s">
        <v>4</v>
      </c>
      <c r="B77" s="54"/>
      <c r="C77" s="51"/>
      <c r="D77" s="121"/>
      <c r="E77" s="121"/>
      <c r="F77" s="121"/>
      <c r="G77" s="121"/>
      <c r="H77" s="51"/>
      <c r="I77" s="51"/>
      <c r="J77" s="121"/>
      <c r="K77" s="121"/>
      <c r="L77" s="121"/>
      <c r="M77" s="122"/>
      <c r="N77" s="87"/>
      <c r="O77" s="180"/>
      <c r="P77" s="186"/>
      <c r="Q77" s="185"/>
      <c r="R77" s="180"/>
      <c r="S77" s="184"/>
      <c r="T77" s="184"/>
      <c r="U77" s="92"/>
    </row>
    <row r="78" spans="1:22">
      <c r="A78" s="47" t="s">
        <v>10</v>
      </c>
      <c r="B78" s="54"/>
      <c r="C78" s="51"/>
      <c r="D78" s="121"/>
      <c r="E78" s="121"/>
      <c r="F78" s="121"/>
      <c r="G78" s="121"/>
      <c r="H78" s="51"/>
      <c r="I78" s="51"/>
      <c r="J78" s="121"/>
      <c r="K78" s="121"/>
      <c r="L78" s="121"/>
      <c r="M78" s="122"/>
      <c r="N78" s="87"/>
      <c r="O78" s="180"/>
      <c r="P78" s="186"/>
      <c r="Q78" s="185"/>
      <c r="R78" s="180"/>
      <c r="S78" s="184"/>
      <c r="T78" s="184"/>
      <c r="U78" s="92"/>
    </row>
    <row r="79" spans="1:22">
      <c r="A79" s="47" t="s">
        <v>16</v>
      </c>
      <c r="B79" s="54"/>
      <c r="C79" s="51"/>
      <c r="D79" s="121"/>
      <c r="E79" s="123"/>
      <c r="F79" s="123"/>
      <c r="G79" s="123"/>
      <c r="H79" s="121"/>
      <c r="I79" s="121"/>
      <c r="J79" s="121"/>
      <c r="K79" s="121"/>
      <c r="L79" s="121"/>
      <c r="M79" s="122"/>
      <c r="N79" s="87"/>
      <c r="O79" s="180"/>
      <c r="P79" s="186"/>
      <c r="Q79" s="185"/>
      <c r="R79" s="180"/>
      <c r="S79" s="184"/>
      <c r="T79" s="184"/>
      <c r="U79" s="92"/>
    </row>
    <row r="80" spans="1:22">
      <c r="A80" s="47" t="s">
        <v>22</v>
      </c>
      <c r="B80" s="54"/>
      <c r="C80" s="51"/>
      <c r="D80" s="121"/>
      <c r="E80" s="123"/>
      <c r="F80" s="123"/>
      <c r="G80" s="121"/>
      <c r="H80" s="121"/>
      <c r="I80" s="121"/>
      <c r="J80" s="121"/>
      <c r="K80" s="121"/>
      <c r="L80" s="121"/>
      <c r="M80" s="122"/>
      <c r="N80" s="87"/>
      <c r="O80" s="180"/>
      <c r="P80" s="186"/>
      <c r="Q80" s="185"/>
      <c r="R80" s="180"/>
      <c r="S80" s="184"/>
      <c r="T80" s="184"/>
      <c r="U80" s="92"/>
    </row>
    <row r="81" spans="1:95">
      <c r="A81" s="47" t="s">
        <v>28</v>
      </c>
      <c r="B81" s="54"/>
      <c r="C81" s="51"/>
      <c r="D81" s="121"/>
      <c r="E81" s="121"/>
      <c r="F81" s="123"/>
      <c r="G81" s="121"/>
      <c r="H81" s="121"/>
      <c r="I81" s="121"/>
      <c r="J81" s="121"/>
      <c r="K81" s="121"/>
      <c r="L81" s="121"/>
      <c r="M81" s="122"/>
      <c r="N81" s="72"/>
      <c r="O81" s="180"/>
      <c r="P81" s="72"/>
      <c r="Q81" s="185"/>
      <c r="R81" s="180"/>
      <c r="S81" s="184"/>
      <c r="T81" s="184"/>
      <c r="U81" s="92"/>
    </row>
    <row r="82" spans="1:95">
      <c r="A82" s="47" t="s">
        <v>34</v>
      </c>
      <c r="B82" s="54"/>
      <c r="C82" s="51"/>
      <c r="D82" s="121"/>
      <c r="E82" s="121"/>
      <c r="F82" s="121"/>
      <c r="G82" s="121"/>
      <c r="H82" s="121"/>
      <c r="I82" s="121"/>
      <c r="J82" s="121"/>
      <c r="K82" s="121"/>
      <c r="L82" s="121"/>
      <c r="M82" s="122"/>
      <c r="N82" s="88"/>
      <c r="O82" s="180"/>
      <c r="P82" s="187"/>
      <c r="Q82" s="185"/>
      <c r="R82" s="180"/>
      <c r="S82" s="184"/>
      <c r="T82" s="184"/>
      <c r="U82" s="92"/>
    </row>
    <row r="83" spans="1:95" ht="15.75" thickBot="1">
      <c r="A83" s="47" t="s">
        <v>40</v>
      </c>
      <c r="B83" s="56"/>
      <c r="C83" s="57"/>
      <c r="D83" s="126"/>
      <c r="E83" s="126"/>
      <c r="F83" s="126"/>
      <c r="G83" s="126"/>
      <c r="H83" s="126"/>
      <c r="I83" s="126"/>
      <c r="J83" s="126"/>
      <c r="K83" s="126"/>
      <c r="L83" s="126"/>
      <c r="M83" s="127"/>
      <c r="N83" s="89"/>
      <c r="O83" s="180"/>
      <c r="P83" s="188"/>
      <c r="Q83" s="185"/>
      <c r="R83" s="180"/>
      <c r="S83" s="184"/>
      <c r="T83" s="184"/>
      <c r="U83" s="92"/>
    </row>
    <row r="84" spans="1:95">
      <c r="A84" s="182"/>
      <c r="B84" s="183"/>
      <c r="C84" s="183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167" t="str">
        <f>IF( OR(ISBLANK(O76),AND(ISBLANK(R76),ISBLANK($R$6))),"","RESULT-PLATE-ID1:"&amp;O76&amp;"|ID2:"&amp;P76&amp;"|Date:" &amp; IF(ISBLANK(Q76),,DAY(Q76) &amp; "/" &amp; MONTH(Q76) &amp; "/" &amp; YEAR(Q76) )&amp; "|DrugLayout:"&amp;IF(ISBLANK(R76),$R$6,R76)&amp;"|Method:"&amp;IF(ISBLANK(S76),$S$6,S76)&amp;"|SampleType:"&amp;IF(ISBLANK(T76),$T$6,T76)&amp;"|Batch:"&amp;IF(ISBLANK(U76),IF(ISBLANK($U$6),,DAY($U$6)&amp;"/"&amp;MONTH($U$6)&amp;"/"&amp;YEAR($U$6)),DAY(U76)&amp;"/"&amp;MONTH(U76)&amp;"/"&amp;YEAR(U76))&amp;"")</f>
        <v/>
      </c>
      <c r="O84" s="168"/>
      <c r="P84" s="167"/>
      <c r="Q84" s="190"/>
      <c r="R84" s="168"/>
      <c r="S84" s="191"/>
      <c r="T84" s="191"/>
      <c r="U84" s="133"/>
    </row>
    <row r="85" spans="1:95" s="79" customFormat="1">
      <c r="A85" s="182"/>
      <c r="B85" s="183"/>
      <c r="C85" s="183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0"/>
      <c r="O85" s="180"/>
      <c r="P85" s="184"/>
      <c r="Q85" s="185"/>
      <c r="R85" s="180"/>
      <c r="S85" s="184"/>
      <c r="T85" s="184"/>
      <c r="U85" s="92"/>
      <c r="V85" s="78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</row>
    <row r="86" spans="1:95" ht="15.75" thickBot="1">
      <c r="A86" s="166"/>
      <c r="B86" s="49">
        <v>1</v>
      </c>
      <c r="C86" s="49">
        <v>2</v>
      </c>
      <c r="D86" s="49">
        <v>3</v>
      </c>
      <c r="E86" s="49">
        <v>4</v>
      </c>
      <c r="F86" s="49">
        <v>5</v>
      </c>
      <c r="G86" s="49">
        <v>6</v>
      </c>
      <c r="H86" s="49">
        <v>7</v>
      </c>
      <c r="I86" s="49">
        <v>8</v>
      </c>
      <c r="J86" s="49">
        <v>9</v>
      </c>
      <c r="K86" s="49">
        <v>10</v>
      </c>
      <c r="L86" s="49">
        <v>11</v>
      </c>
      <c r="M86" s="49">
        <v>12</v>
      </c>
      <c r="N86" s="95"/>
      <c r="O86" s="180"/>
      <c r="P86" s="186"/>
      <c r="Q86" s="185"/>
      <c r="R86" s="180"/>
      <c r="S86" s="184"/>
      <c r="T86" s="184"/>
      <c r="U86" s="92"/>
    </row>
    <row r="87" spans="1:95">
      <c r="A87" s="47" t="s">
        <v>0</v>
      </c>
      <c r="B87" s="50"/>
      <c r="C87" s="52"/>
      <c r="D87" s="116"/>
      <c r="E87" s="116"/>
      <c r="F87" s="52"/>
      <c r="G87" s="52"/>
      <c r="H87" s="117"/>
      <c r="I87" s="117"/>
      <c r="J87" s="117"/>
      <c r="K87" s="117"/>
      <c r="L87" s="116"/>
      <c r="M87" s="118"/>
      <c r="N87" s="30"/>
      <c r="O87" s="200"/>
      <c r="P87" s="199"/>
      <c r="Q87" s="201"/>
      <c r="R87" s="202"/>
      <c r="S87" s="203"/>
      <c r="T87" s="200"/>
      <c r="U87" s="204"/>
      <c r="V87" s="146"/>
    </row>
    <row r="88" spans="1:95">
      <c r="A88" s="47" t="s">
        <v>4</v>
      </c>
      <c r="B88" s="54"/>
      <c r="C88" s="51"/>
      <c r="D88" s="121"/>
      <c r="E88" s="121"/>
      <c r="F88" s="121"/>
      <c r="G88" s="121"/>
      <c r="H88" s="51"/>
      <c r="I88" s="51"/>
      <c r="J88" s="121"/>
      <c r="K88" s="121"/>
      <c r="L88" s="121"/>
      <c r="M88" s="122"/>
      <c r="N88" s="87"/>
      <c r="O88" s="180"/>
      <c r="P88" s="186"/>
      <c r="Q88" s="185"/>
      <c r="R88" s="180"/>
      <c r="S88" s="184"/>
      <c r="T88" s="184"/>
      <c r="U88" s="92"/>
    </row>
    <row r="89" spans="1:95">
      <c r="A89" s="47" t="s">
        <v>10</v>
      </c>
      <c r="B89" s="54"/>
      <c r="C89" s="51"/>
      <c r="D89" s="121"/>
      <c r="E89" s="121"/>
      <c r="F89" s="121"/>
      <c r="G89" s="121"/>
      <c r="H89" s="51"/>
      <c r="I89" s="51"/>
      <c r="J89" s="121"/>
      <c r="K89" s="121"/>
      <c r="L89" s="121"/>
      <c r="M89" s="122"/>
      <c r="N89" s="87"/>
      <c r="O89" s="180"/>
      <c r="P89" s="186"/>
      <c r="Q89" s="185"/>
      <c r="R89" s="180"/>
      <c r="S89" s="184"/>
      <c r="T89" s="184"/>
      <c r="U89" s="92"/>
    </row>
    <row r="90" spans="1:95">
      <c r="A90" s="47" t="s">
        <v>16</v>
      </c>
      <c r="B90" s="54"/>
      <c r="C90" s="51"/>
      <c r="D90" s="121"/>
      <c r="E90" s="123"/>
      <c r="F90" s="123"/>
      <c r="G90" s="123"/>
      <c r="H90" s="121"/>
      <c r="I90" s="121"/>
      <c r="J90" s="121"/>
      <c r="K90" s="121"/>
      <c r="L90" s="121"/>
      <c r="M90" s="122"/>
      <c r="N90" s="87"/>
      <c r="O90" s="180"/>
      <c r="P90" s="186"/>
      <c r="Q90" s="185"/>
      <c r="R90" s="180"/>
      <c r="S90" s="184"/>
      <c r="T90" s="184"/>
      <c r="U90" s="92"/>
    </row>
    <row r="91" spans="1:95">
      <c r="A91" s="47" t="s">
        <v>22</v>
      </c>
      <c r="B91" s="54"/>
      <c r="C91" s="51"/>
      <c r="D91" s="121"/>
      <c r="E91" s="123"/>
      <c r="F91" s="123"/>
      <c r="G91" s="121"/>
      <c r="H91" s="121"/>
      <c r="I91" s="121"/>
      <c r="J91" s="121"/>
      <c r="K91" s="121"/>
      <c r="L91" s="121"/>
      <c r="M91" s="122"/>
      <c r="N91" s="87"/>
      <c r="O91" s="180"/>
      <c r="P91" s="186"/>
      <c r="Q91" s="185"/>
      <c r="R91" s="180"/>
      <c r="S91" s="184"/>
      <c r="T91" s="184"/>
      <c r="U91" s="92"/>
    </row>
    <row r="92" spans="1:95">
      <c r="A92" s="47" t="s">
        <v>28</v>
      </c>
      <c r="B92" s="54"/>
      <c r="C92" s="51"/>
      <c r="D92" s="121"/>
      <c r="E92" s="121"/>
      <c r="F92" s="123"/>
      <c r="G92" s="121"/>
      <c r="H92" s="121"/>
      <c r="I92" s="121"/>
      <c r="J92" s="121"/>
      <c r="K92" s="121"/>
      <c r="L92" s="121"/>
      <c r="M92" s="122"/>
      <c r="N92" s="72"/>
      <c r="O92" s="180"/>
      <c r="P92" s="72"/>
      <c r="Q92" s="185"/>
      <c r="R92" s="180"/>
      <c r="S92" s="184"/>
      <c r="T92" s="184"/>
      <c r="U92" s="92"/>
    </row>
    <row r="93" spans="1:95">
      <c r="A93" s="47" t="s">
        <v>34</v>
      </c>
      <c r="B93" s="54"/>
      <c r="C93" s="51"/>
      <c r="D93" s="121"/>
      <c r="E93" s="121"/>
      <c r="F93" s="121"/>
      <c r="G93" s="121"/>
      <c r="H93" s="121"/>
      <c r="I93" s="121"/>
      <c r="J93" s="121"/>
      <c r="K93" s="121"/>
      <c r="L93" s="121"/>
      <c r="M93" s="122"/>
      <c r="N93" s="88"/>
      <c r="O93" s="180"/>
      <c r="P93" s="187"/>
      <c r="Q93" s="185"/>
      <c r="R93" s="180"/>
      <c r="S93" s="184"/>
      <c r="T93" s="184"/>
      <c r="U93" s="92"/>
    </row>
    <row r="94" spans="1:95" ht="15.75" thickBot="1">
      <c r="A94" s="47" t="s">
        <v>40</v>
      </c>
      <c r="B94" s="56"/>
      <c r="C94" s="57"/>
      <c r="D94" s="126"/>
      <c r="E94" s="126"/>
      <c r="F94" s="126"/>
      <c r="G94" s="126"/>
      <c r="H94" s="126"/>
      <c r="I94" s="126"/>
      <c r="J94" s="126"/>
      <c r="K94" s="126"/>
      <c r="L94" s="126"/>
      <c r="M94" s="127"/>
      <c r="N94" s="89"/>
      <c r="O94" s="180"/>
      <c r="P94" s="188"/>
      <c r="Q94" s="185"/>
      <c r="R94" s="180"/>
      <c r="S94" s="184"/>
      <c r="T94" s="184"/>
      <c r="U94" s="92"/>
    </row>
    <row r="95" spans="1:95">
      <c r="A95" s="182"/>
      <c r="B95" s="183"/>
      <c r="C95" s="183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167" t="str">
        <f>IF( OR(ISBLANK(O87),AND(ISBLANK(R87),ISBLANK($R$6))),"","RESULT-PLATE-ID1:"&amp;O87&amp;"|ID2:"&amp;P87&amp;"|Date:" &amp; IF(ISBLANK(Q87),,DAY(Q87) &amp; "/" &amp; MONTH(Q87) &amp; "/" &amp; YEAR(Q87) )&amp; "|DrugLayout:"&amp;IF(ISBLANK(R87),$R$6,R87)&amp;"|Method:"&amp;IF(ISBLANK(S87),$S$6,S87)&amp;"|SampleType:"&amp;IF(ISBLANK(T87),$T$6,T87)&amp;"|Batch:"&amp;IF(ISBLANK(U87),IF(ISBLANK($U$6),,DAY($U$6)&amp;"/"&amp;MONTH($U$6)&amp;"/"&amp;YEAR($U$6)),DAY(U87)&amp;"/"&amp;MONTH(U87)&amp;"/"&amp;YEAR(U87))&amp;"")</f>
        <v/>
      </c>
      <c r="O95" s="168"/>
      <c r="P95" s="167"/>
      <c r="Q95" s="190"/>
      <c r="R95" s="168"/>
      <c r="S95" s="191"/>
      <c r="T95" s="191"/>
      <c r="U95" s="133"/>
    </row>
    <row r="96" spans="1:95">
      <c r="A96" s="182"/>
      <c r="B96" s="183"/>
      <c r="C96" s="183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0"/>
      <c r="O96" s="180"/>
      <c r="P96" s="184"/>
      <c r="Q96" s="185"/>
      <c r="R96" s="180"/>
      <c r="S96" s="184"/>
      <c r="T96" s="184"/>
      <c r="U96" s="92"/>
    </row>
    <row r="97" spans="1:22" ht="15.75" thickBot="1">
      <c r="A97" s="166"/>
      <c r="B97" s="49">
        <v>1</v>
      </c>
      <c r="C97" s="49">
        <v>2</v>
      </c>
      <c r="D97" s="49">
        <v>3</v>
      </c>
      <c r="E97" s="49">
        <v>4</v>
      </c>
      <c r="F97" s="49">
        <v>5</v>
      </c>
      <c r="G97" s="49">
        <v>6</v>
      </c>
      <c r="H97" s="49">
        <v>7</v>
      </c>
      <c r="I97" s="49">
        <v>8</v>
      </c>
      <c r="J97" s="49">
        <v>9</v>
      </c>
      <c r="K97" s="49">
        <v>10</v>
      </c>
      <c r="L97" s="49">
        <v>11</v>
      </c>
      <c r="M97" s="49">
        <v>12</v>
      </c>
      <c r="N97" s="71"/>
      <c r="O97" s="180"/>
      <c r="P97" s="186"/>
      <c r="Q97" s="185"/>
      <c r="R97" s="180"/>
      <c r="S97" s="184"/>
      <c r="T97" s="184"/>
      <c r="U97" s="92"/>
    </row>
    <row r="98" spans="1:22">
      <c r="A98" s="47" t="s">
        <v>0</v>
      </c>
      <c r="B98" s="50"/>
      <c r="C98" s="52"/>
      <c r="D98" s="116"/>
      <c r="E98" s="116"/>
      <c r="F98" s="52"/>
      <c r="G98" s="52"/>
      <c r="H98" s="117"/>
      <c r="I98" s="117"/>
      <c r="J98" s="117"/>
      <c r="K98" s="117"/>
      <c r="L98" s="116"/>
      <c r="M98" s="118"/>
      <c r="N98" s="30"/>
      <c r="O98" s="200"/>
      <c r="P98" s="199"/>
      <c r="Q98" s="201"/>
      <c r="R98" s="202"/>
      <c r="S98" s="203"/>
      <c r="T98" s="200"/>
      <c r="U98" s="204"/>
      <c r="V98" s="146"/>
    </row>
    <row r="99" spans="1:22">
      <c r="A99" s="47" t="s">
        <v>4</v>
      </c>
      <c r="B99" s="54"/>
      <c r="C99" s="51"/>
      <c r="D99" s="121"/>
      <c r="E99" s="121"/>
      <c r="F99" s="121"/>
      <c r="G99" s="121"/>
      <c r="H99" s="51"/>
      <c r="I99" s="51"/>
      <c r="J99" s="121"/>
      <c r="K99" s="121"/>
      <c r="L99" s="121"/>
      <c r="M99" s="122"/>
      <c r="N99" s="87"/>
      <c r="O99" s="180"/>
      <c r="P99" s="186"/>
      <c r="Q99" s="185"/>
      <c r="R99" s="180"/>
      <c r="S99" s="184"/>
      <c r="T99" s="184"/>
      <c r="U99" s="92"/>
    </row>
    <row r="100" spans="1:22">
      <c r="A100" s="47" t="s">
        <v>10</v>
      </c>
      <c r="B100" s="54"/>
      <c r="C100" s="51"/>
      <c r="D100" s="121"/>
      <c r="E100" s="121"/>
      <c r="F100" s="121"/>
      <c r="G100" s="121"/>
      <c r="H100" s="51"/>
      <c r="I100" s="51"/>
      <c r="J100" s="121"/>
      <c r="K100" s="121"/>
      <c r="L100" s="121"/>
      <c r="M100" s="122"/>
      <c r="N100" s="87"/>
      <c r="O100" s="180"/>
      <c r="P100" s="186"/>
      <c r="Q100" s="185"/>
      <c r="R100" s="180"/>
      <c r="S100" s="184"/>
      <c r="T100" s="184"/>
      <c r="U100" s="92"/>
    </row>
    <row r="101" spans="1:22">
      <c r="A101" s="47" t="s">
        <v>16</v>
      </c>
      <c r="B101" s="54"/>
      <c r="C101" s="51"/>
      <c r="D101" s="121"/>
      <c r="E101" s="123"/>
      <c r="F101" s="123"/>
      <c r="G101" s="123"/>
      <c r="H101" s="121"/>
      <c r="I101" s="121"/>
      <c r="J101" s="121"/>
      <c r="K101" s="121"/>
      <c r="L101" s="121"/>
      <c r="M101" s="122"/>
      <c r="N101" s="87"/>
      <c r="O101" s="180"/>
      <c r="P101" s="186"/>
      <c r="Q101" s="185"/>
      <c r="R101" s="180"/>
      <c r="S101" s="184"/>
      <c r="T101" s="184"/>
      <c r="U101" s="92"/>
    </row>
    <row r="102" spans="1:22">
      <c r="A102" s="47" t="s">
        <v>22</v>
      </c>
      <c r="B102" s="54"/>
      <c r="C102" s="51"/>
      <c r="D102" s="121"/>
      <c r="E102" s="123"/>
      <c r="F102" s="123"/>
      <c r="G102" s="121"/>
      <c r="H102" s="121"/>
      <c r="I102" s="121"/>
      <c r="J102" s="121"/>
      <c r="K102" s="121"/>
      <c r="L102" s="121"/>
      <c r="M102" s="122"/>
      <c r="N102" s="87"/>
      <c r="O102" s="180"/>
      <c r="P102" s="186"/>
      <c r="Q102" s="185"/>
      <c r="R102" s="180"/>
      <c r="S102" s="184"/>
      <c r="T102" s="184"/>
      <c r="U102" s="92"/>
    </row>
    <row r="103" spans="1:22">
      <c r="A103" s="47" t="s">
        <v>28</v>
      </c>
      <c r="B103" s="54"/>
      <c r="C103" s="51"/>
      <c r="D103" s="121"/>
      <c r="E103" s="121"/>
      <c r="F103" s="123"/>
      <c r="G103" s="121"/>
      <c r="H103" s="121"/>
      <c r="I103" s="121"/>
      <c r="J103" s="121"/>
      <c r="K103" s="121"/>
      <c r="L103" s="121"/>
      <c r="M103" s="122"/>
      <c r="N103" s="72"/>
      <c r="O103" s="180"/>
      <c r="P103" s="72"/>
      <c r="Q103" s="185"/>
      <c r="R103" s="180"/>
      <c r="S103" s="184"/>
      <c r="T103" s="184"/>
      <c r="U103" s="92"/>
    </row>
    <row r="104" spans="1:22">
      <c r="A104" s="47" t="s">
        <v>34</v>
      </c>
      <c r="B104" s="54"/>
      <c r="C104" s="5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2"/>
      <c r="N104" s="88"/>
      <c r="O104" s="180"/>
      <c r="P104" s="187"/>
      <c r="Q104" s="185"/>
      <c r="R104" s="180"/>
      <c r="S104" s="184"/>
      <c r="T104" s="184"/>
      <c r="U104" s="92"/>
    </row>
    <row r="105" spans="1:22" ht="15.75" thickBot="1">
      <c r="A105" s="47" t="s">
        <v>40</v>
      </c>
      <c r="B105" s="56"/>
      <c r="C105" s="57"/>
      <c r="D105" s="126"/>
      <c r="E105" s="126"/>
      <c r="F105" s="126"/>
      <c r="G105" s="126"/>
      <c r="H105" s="126"/>
      <c r="I105" s="126"/>
      <c r="J105" s="126"/>
      <c r="K105" s="126"/>
      <c r="L105" s="126"/>
      <c r="M105" s="127"/>
      <c r="N105" s="89"/>
      <c r="O105" s="180"/>
      <c r="P105" s="188"/>
      <c r="Q105" s="185"/>
      <c r="R105" s="180"/>
      <c r="S105" s="184"/>
      <c r="T105" s="184"/>
      <c r="U105" s="92"/>
    </row>
    <row r="106" spans="1:22">
      <c r="A106" s="182"/>
      <c r="B106" s="183"/>
      <c r="C106" s="183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167" t="str">
        <f>IF( OR(ISBLANK(O98),AND(ISBLANK(R98),ISBLANK($R$6))),"","RESULT-PLATE-ID1:"&amp;O98&amp;"|ID2:"&amp;P98&amp;"|Date:" &amp; IF(ISBLANK(Q98),,DAY(Q98) &amp; "/" &amp; MONTH(Q98) &amp; "/" &amp; YEAR(Q98) )&amp; "|DrugLayout:"&amp;IF(ISBLANK(R98),$R$6,R98)&amp;"|Method:"&amp;IF(ISBLANK(S98),$S$6,S98)&amp;"|SampleType:"&amp;IF(ISBLANK(T98),$T$6,T98)&amp;"|Batch:"&amp;IF(ISBLANK(U98),IF(ISBLANK($U$6),,DAY($U$6)&amp;"/"&amp;MONTH($U$6)&amp;"/"&amp;YEAR($U$6)),DAY(U98)&amp;"/"&amp;MONTH(U98)&amp;"/"&amp;YEAR(U98))&amp;"")</f>
        <v/>
      </c>
      <c r="O106" s="168"/>
      <c r="P106" s="167"/>
      <c r="Q106" s="190"/>
      <c r="R106" s="168"/>
      <c r="S106" s="191"/>
      <c r="T106" s="191"/>
      <c r="U106" s="133"/>
    </row>
    <row r="107" spans="1:22">
      <c r="A107" s="182"/>
      <c r="B107" s="183"/>
      <c r="C107" s="183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180"/>
      <c r="P107" s="192"/>
      <c r="Q107" s="185"/>
      <c r="R107" s="180"/>
      <c r="S107" s="184"/>
      <c r="T107" s="184"/>
      <c r="U107" s="92"/>
    </row>
    <row r="108" spans="1:22" ht="15.75" thickBot="1">
      <c r="A108" s="166"/>
      <c r="B108" s="49">
        <v>1</v>
      </c>
      <c r="C108" s="49">
        <v>2</v>
      </c>
      <c r="D108" s="49">
        <v>3</v>
      </c>
      <c r="E108" s="49">
        <v>4</v>
      </c>
      <c r="F108" s="49">
        <v>5</v>
      </c>
      <c r="G108" s="49">
        <v>6</v>
      </c>
      <c r="H108" s="49">
        <v>7</v>
      </c>
      <c r="I108" s="49">
        <v>8</v>
      </c>
      <c r="J108" s="49">
        <v>9</v>
      </c>
      <c r="K108" s="49">
        <v>10</v>
      </c>
      <c r="L108" s="49">
        <v>11</v>
      </c>
      <c r="M108" s="49">
        <v>12</v>
      </c>
      <c r="N108" s="95"/>
      <c r="O108" s="180"/>
      <c r="P108" s="186"/>
      <c r="Q108" s="185"/>
      <c r="R108" s="180"/>
      <c r="S108" s="184"/>
      <c r="T108" s="184"/>
      <c r="U108" s="92"/>
    </row>
    <row r="109" spans="1:22">
      <c r="A109" s="47" t="s">
        <v>0</v>
      </c>
      <c r="B109" s="50"/>
      <c r="C109" s="52"/>
      <c r="D109" s="116"/>
      <c r="E109" s="116"/>
      <c r="F109" s="52"/>
      <c r="G109" s="52"/>
      <c r="H109" s="117"/>
      <c r="I109" s="117"/>
      <c r="J109" s="117"/>
      <c r="K109" s="117"/>
      <c r="L109" s="116"/>
      <c r="M109" s="118"/>
      <c r="N109" s="30"/>
      <c r="O109" s="200"/>
      <c r="P109" s="199"/>
      <c r="Q109" s="201"/>
      <c r="R109" s="202"/>
      <c r="S109" s="203"/>
      <c r="T109" s="200"/>
      <c r="U109" s="204"/>
      <c r="V109" s="146"/>
    </row>
    <row r="110" spans="1:22">
      <c r="A110" s="47" t="s">
        <v>4</v>
      </c>
      <c r="B110" s="54"/>
      <c r="C110" s="51"/>
      <c r="D110" s="121"/>
      <c r="E110" s="121"/>
      <c r="F110" s="121"/>
      <c r="G110" s="121"/>
      <c r="H110" s="51"/>
      <c r="I110" s="51"/>
      <c r="J110" s="121"/>
      <c r="K110" s="121"/>
      <c r="L110" s="121"/>
      <c r="M110" s="122"/>
      <c r="N110" s="87"/>
      <c r="O110" s="180"/>
      <c r="P110" s="186"/>
      <c r="Q110" s="185"/>
      <c r="R110" s="180"/>
      <c r="S110" s="184"/>
      <c r="T110" s="184"/>
      <c r="U110" s="92"/>
    </row>
    <row r="111" spans="1:22">
      <c r="A111" s="47" t="s">
        <v>10</v>
      </c>
      <c r="B111" s="54"/>
      <c r="C111" s="51"/>
      <c r="D111" s="121"/>
      <c r="E111" s="121"/>
      <c r="F111" s="121"/>
      <c r="G111" s="121"/>
      <c r="H111" s="51"/>
      <c r="I111" s="51"/>
      <c r="J111" s="121"/>
      <c r="K111" s="121"/>
      <c r="L111" s="121"/>
      <c r="M111" s="122"/>
      <c r="N111" s="87"/>
      <c r="O111" s="180"/>
      <c r="P111" s="186"/>
      <c r="Q111" s="185"/>
      <c r="R111" s="180"/>
      <c r="S111" s="184"/>
      <c r="T111" s="184"/>
      <c r="U111" s="92"/>
    </row>
    <row r="112" spans="1:22">
      <c r="A112" s="47" t="s">
        <v>16</v>
      </c>
      <c r="B112" s="54"/>
      <c r="C112" s="51"/>
      <c r="D112" s="121"/>
      <c r="E112" s="123"/>
      <c r="F112" s="123"/>
      <c r="G112" s="123"/>
      <c r="H112" s="121"/>
      <c r="I112" s="121"/>
      <c r="J112" s="121"/>
      <c r="K112" s="121"/>
      <c r="L112" s="121"/>
      <c r="M112" s="122"/>
      <c r="N112" s="87"/>
      <c r="O112" s="180"/>
      <c r="P112" s="186"/>
      <c r="Q112" s="185"/>
      <c r="R112" s="180"/>
      <c r="S112" s="184"/>
      <c r="T112" s="184"/>
      <c r="U112" s="92"/>
    </row>
    <row r="113" spans="1:95">
      <c r="A113" s="47" t="s">
        <v>22</v>
      </c>
      <c r="B113" s="54"/>
      <c r="C113" s="51"/>
      <c r="D113" s="121"/>
      <c r="E113" s="123"/>
      <c r="F113" s="123"/>
      <c r="G113" s="121"/>
      <c r="H113" s="121"/>
      <c r="I113" s="121"/>
      <c r="J113" s="121"/>
      <c r="K113" s="121"/>
      <c r="L113" s="121"/>
      <c r="M113" s="122"/>
      <c r="N113" s="87"/>
      <c r="O113" s="180"/>
      <c r="P113" s="186"/>
      <c r="Q113" s="185"/>
      <c r="R113" s="180"/>
      <c r="S113" s="184"/>
      <c r="T113" s="184"/>
      <c r="U113" s="92"/>
    </row>
    <row r="114" spans="1:95">
      <c r="A114" s="47" t="s">
        <v>28</v>
      </c>
      <c r="B114" s="54"/>
      <c r="C114" s="51"/>
      <c r="D114" s="121"/>
      <c r="E114" s="121"/>
      <c r="F114" s="123"/>
      <c r="G114" s="121"/>
      <c r="H114" s="121"/>
      <c r="I114" s="121"/>
      <c r="J114" s="121"/>
      <c r="K114" s="121"/>
      <c r="L114" s="121"/>
      <c r="M114" s="122"/>
      <c r="N114" s="72"/>
      <c r="O114" s="180"/>
      <c r="P114" s="72"/>
      <c r="Q114" s="185"/>
      <c r="R114" s="180"/>
      <c r="S114" s="184"/>
      <c r="T114" s="184"/>
      <c r="U114" s="92"/>
    </row>
    <row r="115" spans="1:95">
      <c r="A115" s="47" t="s">
        <v>34</v>
      </c>
      <c r="B115" s="54"/>
      <c r="C115" s="5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2"/>
      <c r="N115" s="88"/>
      <c r="O115" s="180"/>
      <c r="P115" s="187"/>
      <c r="Q115" s="185"/>
      <c r="R115" s="180"/>
      <c r="S115" s="184"/>
      <c r="T115" s="184"/>
      <c r="U115" s="92"/>
    </row>
    <row r="116" spans="1:95" ht="15.75" thickBot="1">
      <c r="A116" s="47" t="s">
        <v>40</v>
      </c>
      <c r="B116" s="56"/>
      <c r="C116" s="57"/>
      <c r="D116" s="126"/>
      <c r="E116" s="126"/>
      <c r="F116" s="126"/>
      <c r="G116" s="126"/>
      <c r="H116" s="126"/>
      <c r="I116" s="126"/>
      <c r="J116" s="126"/>
      <c r="K116" s="126"/>
      <c r="L116" s="126"/>
      <c r="M116" s="127"/>
      <c r="N116" s="89"/>
      <c r="O116" s="180"/>
      <c r="P116" s="188"/>
      <c r="Q116" s="185"/>
      <c r="R116" s="180"/>
      <c r="S116" s="184"/>
      <c r="T116" s="184"/>
      <c r="U116" s="92"/>
    </row>
    <row r="117" spans="1:95">
      <c r="A117" s="182"/>
      <c r="B117" s="183"/>
      <c r="C117" s="183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167" t="str">
        <f>IF( OR(ISBLANK(O109),AND(ISBLANK(R109),ISBLANK($R$6))),"","RESULT-PLATE-ID1:"&amp;O109&amp;"|ID2:"&amp;P109&amp;"|Date:" &amp; IF(ISBLANK(Q109),,DAY(Q109) &amp; "/" &amp; MONTH(Q109) &amp; "/" &amp; YEAR(Q109) )&amp; "|DrugLayout:"&amp;IF(ISBLANK(R109),$R$6,R109)&amp;"|Method:"&amp;IF(ISBLANK(S109),$S$6,S109)&amp;"|SampleType:"&amp;IF(ISBLANK(T109),$T$6,T109)&amp;"|Batch:"&amp;IF(ISBLANK(U109),IF(ISBLANK($U$6),,DAY($U$6)&amp;"/"&amp;MONTH($U$6)&amp;"/"&amp;YEAR($U$6)),DAY(U109)&amp;"/"&amp;MONTH(U109)&amp;"/"&amp;YEAR(U109))&amp;"")</f>
        <v/>
      </c>
      <c r="O117" s="168"/>
      <c r="P117" s="167"/>
      <c r="Q117" s="190"/>
      <c r="R117" s="168"/>
      <c r="S117" s="191"/>
      <c r="T117" s="191"/>
      <c r="U117" s="133"/>
    </row>
    <row r="118" spans="1:95" s="79" customFormat="1">
      <c r="A118" s="182"/>
      <c r="B118" s="183"/>
      <c r="C118" s="183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0"/>
      <c r="O118" s="180"/>
      <c r="P118" s="184"/>
      <c r="Q118" s="185"/>
      <c r="R118" s="180"/>
      <c r="S118" s="184"/>
      <c r="T118" s="184"/>
      <c r="U118" s="92"/>
      <c r="V118" s="78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</row>
    <row r="119" spans="1:95" ht="15.75" thickBot="1">
      <c r="A119" s="166"/>
      <c r="B119" s="49">
        <v>1</v>
      </c>
      <c r="C119" s="49">
        <v>2</v>
      </c>
      <c r="D119" s="49">
        <v>3</v>
      </c>
      <c r="E119" s="49">
        <v>4</v>
      </c>
      <c r="F119" s="49">
        <v>5</v>
      </c>
      <c r="G119" s="49">
        <v>6</v>
      </c>
      <c r="H119" s="49">
        <v>7</v>
      </c>
      <c r="I119" s="49">
        <v>8</v>
      </c>
      <c r="J119" s="49">
        <v>9</v>
      </c>
      <c r="K119" s="49">
        <v>10</v>
      </c>
      <c r="L119" s="49">
        <v>11</v>
      </c>
      <c r="M119" s="49">
        <v>12</v>
      </c>
      <c r="N119" s="95"/>
      <c r="O119" s="180"/>
      <c r="P119" s="186"/>
      <c r="Q119" s="185"/>
      <c r="R119" s="180"/>
      <c r="S119" s="184"/>
      <c r="T119" s="184"/>
      <c r="U119" s="92"/>
    </row>
    <row r="120" spans="1:95">
      <c r="A120" s="47" t="s">
        <v>0</v>
      </c>
      <c r="B120" s="50"/>
      <c r="C120" s="52"/>
      <c r="D120" s="116"/>
      <c r="E120" s="116"/>
      <c r="F120" s="52"/>
      <c r="G120" s="52"/>
      <c r="H120" s="117"/>
      <c r="I120" s="117"/>
      <c r="J120" s="117"/>
      <c r="K120" s="117"/>
      <c r="L120" s="116"/>
      <c r="M120" s="118"/>
      <c r="N120" s="30"/>
      <c r="O120" s="200"/>
      <c r="P120" s="199"/>
      <c r="Q120" s="201"/>
      <c r="R120" s="202"/>
      <c r="S120" s="203"/>
      <c r="T120" s="200"/>
      <c r="U120" s="204"/>
      <c r="V120" s="146"/>
    </row>
    <row r="121" spans="1:95">
      <c r="A121" s="47" t="s">
        <v>4</v>
      </c>
      <c r="B121" s="54"/>
      <c r="C121" s="51"/>
      <c r="D121" s="121"/>
      <c r="E121" s="121"/>
      <c r="F121" s="121"/>
      <c r="G121" s="121"/>
      <c r="H121" s="51"/>
      <c r="I121" s="51"/>
      <c r="J121" s="121"/>
      <c r="K121" s="121"/>
      <c r="L121" s="121"/>
      <c r="M121" s="122"/>
      <c r="N121" s="87"/>
      <c r="O121" s="180"/>
      <c r="P121" s="186"/>
      <c r="Q121" s="185"/>
      <c r="R121" s="180"/>
      <c r="S121" s="184"/>
      <c r="T121" s="184"/>
      <c r="U121" s="92"/>
    </row>
    <row r="122" spans="1:95">
      <c r="A122" s="47" t="s">
        <v>10</v>
      </c>
      <c r="B122" s="54"/>
      <c r="C122" s="51"/>
      <c r="D122" s="121"/>
      <c r="E122" s="121"/>
      <c r="F122" s="121"/>
      <c r="G122" s="121"/>
      <c r="H122" s="51"/>
      <c r="I122" s="51"/>
      <c r="J122" s="121"/>
      <c r="K122" s="121"/>
      <c r="L122" s="121"/>
      <c r="M122" s="122"/>
      <c r="N122" s="87"/>
      <c r="O122" s="180"/>
      <c r="P122" s="186"/>
      <c r="Q122" s="185"/>
      <c r="R122" s="180"/>
      <c r="S122" s="184"/>
      <c r="T122" s="184"/>
      <c r="U122" s="92"/>
    </row>
    <row r="123" spans="1:95">
      <c r="A123" s="47" t="s">
        <v>16</v>
      </c>
      <c r="B123" s="54"/>
      <c r="C123" s="51"/>
      <c r="D123" s="121"/>
      <c r="E123" s="123"/>
      <c r="F123" s="123"/>
      <c r="G123" s="123"/>
      <c r="H123" s="121"/>
      <c r="I123" s="121"/>
      <c r="J123" s="121"/>
      <c r="K123" s="121"/>
      <c r="L123" s="121"/>
      <c r="M123" s="122"/>
      <c r="N123" s="87"/>
      <c r="O123" s="180"/>
      <c r="P123" s="186"/>
      <c r="Q123" s="185"/>
      <c r="R123" s="180"/>
      <c r="S123" s="184"/>
      <c r="T123" s="184"/>
      <c r="U123" s="92"/>
    </row>
    <row r="124" spans="1:95">
      <c r="A124" s="47" t="s">
        <v>22</v>
      </c>
      <c r="B124" s="54"/>
      <c r="C124" s="51"/>
      <c r="D124" s="121"/>
      <c r="E124" s="123"/>
      <c r="F124" s="123"/>
      <c r="G124" s="121"/>
      <c r="H124" s="121"/>
      <c r="I124" s="121"/>
      <c r="J124" s="121"/>
      <c r="K124" s="121"/>
      <c r="L124" s="121"/>
      <c r="M124" s="122"/>
      <c r="N124" s="87"/>
      <c r="O124" s="180"/>
      <c r="P124" s="186"/>
      <c r="Q124" s="185"/>
      <c r="R124" s="180"/>
      <c r="S124" s="184"/>
      <c r="T124" s="184"/>
      <c r="U124" s="92"/>
    </row>
    <row r="125" spans="1:95">
      <c r="A125" s="47" t="s">
        <v>28</v>
      </c>
      <c r="B125" s="54"/>
      <c r="C125" s="51"/>
      <c r="D125" s="121"/>
      <c r="E125" s="121"/>
      <c r="F125" s="123"/>
      <c r="G125" s="121"/>
      <c r="H125" s="121"/>
      <c r="I125" s="121"/>
      <c r="J125" s="121"/>
      <c r="K125" s="121"/>
      <c r="L125" s="121"/>
      <c r="M125" s="122"/>
      <c r="N125" s="72"/>
      <c r="O125" s="180"/>
      <c r="P125" s="72"/>
      <c r="Q125" s="185"/>
      <c r="R125" s="180"/>
      <c r="S125" s="184"/>
      <c r="T125" s="184"/>
      <c r="U125" s="92"/>
    </row>
    <row r="126" spans="1:95">
      <c r="A126" s="47" t="s">
        <v>34</v>
      </c>
      <c r="B126" s="54"/>
      <c r="C126" s="5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2"/>
      <c r="N126" s="88"/>
      <c r="O126" s="180"/>
      <c r="P126" s="187"/>
      <c r="Q126" s="185"/>
      <c r="R126" s="180"/>
      <c r="S126" s="184"/>
      <c r="T126" s="184"/>
      <c r="U126" s="92"/>
    </row>
    <row r="127" spans="1:95" ht="15.75" thickBot="1">
      <c r="A127" s="47" t="s">
        <v>40</v>
      </c>
      <c r="B127" s="56"/>
      <c r="C127" s="57"/>
      <c r="D127" s="126"/>
      <c r="E127" s="126"/>
      <c r="F127" s="126"/>
      <c r="G127" s="126"/>
      <c r="H127" s="126"/>
      <c r="I127" s="126"/>
      <c r="J127" s="126"/>
      <c r="K127" s="126"/>
      <c r="L127" s="126"/>
      <c r="M127" s="127"/>
      <c r="N127" s="89"/>
      <c r="O127" s="180"/>
      <c r="P127" s="188"/>
      <c r="Q127" s="185"/>
      <c r="R127" s="180"/>
      <c r="S127" s="184"/>
      <c r="T127" s="184"/>
      <c r="U127" s="92"/>
    </row>
    <row r="128" spans="1:95">
      <c r="A128" s="182"/>
      <c r="B128" s="183"/>
      <c r="C128" s="183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167" t="str">
        <f>IF( OR(ISBLANK(O120),AND(ISBLANK(R120),ISBLANK($R$6))),"","RESULT-PLATE-ID1:"&amp;O120&amp;"|ID2:"&amp;P120&amp;"|Date:" &amp; IF(ISBLANK(Q120),,DAY(Q120) &amp; "/" &amp; MONTH(Q120) &amp; "/" &amp; YEAR(Q120) )&amp; "|DrugLayout:"&amp;IF(ISBLANK(R120),$R$6,R120)&amp;"|Method:"&amp;IF(ISBLANK(S120),$S$6,S120)&amp;"|SampleType:"&amp;IF(ISBLANK(T120),$T$6,T120)&amp;"|Batch:"&amp;IF(ISBLANK(U120),IF(ISBLANK($U$6),,DAY($U$6)&amp;"/"&amp;MONTH($U$6)&amp;"/"&amp;YEAR($U$6)),DAY(U120)&amp;"/"&amp;MONTH(U120)&amp;"/"&amp;YEAR(U120))&amp;"")</f>
        <v/>
      </c>
      <c r="O128" s="168"/>
      <c r="P128" s="167"/>
      <c r="Q128" s="190"/>
      <c r="R128" s="168"/>
      <c r="S128" s="191"/>
      <c r="T128" s="191"/>
      <c r="U128" s="133"/>
    </row>
    <row r="129" spans="1:22">
      <c r="A129" s="182"/>
      <c r="B129" s="183"/>
      <c r="C129" s="183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0"/>
      <c r="O129" s="180"/>
      <c r="P129" s="184"/>
      <c r="Q129" s="185"/>
      <c r="R129" s="180"/>
      <c r="S129" s="184"/>
      <c r="T129" s="184"/>
      <c r="U129" s="92"/>
    </row>
    <row r="130" spans="1:22" ht="15.75" thickBot="1">
      <c r="A130" s="166"/>
      <c r="B130" s="49">
        <v>1</v>
      </c>
      <c r="C130" s="49">
        <v>2</v>
      </c>
      <c r="D130" s="49">
        <v>3</v>
      </c>
      <c r="E130" s="49">
        <v>4</v>
      </c>
      <c r="F130" s="49">
        <v>5</v>
      </c>
      <c r="G130" s="49">
        <v>6</v>
      </c>
      <c r="H130" s="49">
        <v>7</v>
      </c>
      <c r="I130" s="49">
        <v>8</v>
      </c>
      <c r="J130" s="49">
        <v>9</v>
      </c>
      <c r="K130" s="49">
        <v>10</v>
      </c>
      <c r="L130" s="49">
        <v>11</v>
      </c>
      <c r="M130" s="49">
        <v>12</v>
      </c>
      <c r="N130" s="71"/>
      <c r="O130" s="180"/>
      <c r="P130" s="186"/>
      <c r="Q130" s="185"/>
      <c r="R130" s="180"/>
      <c r="S130" s="184"/>
      <c r="T130" s="184"/>
      <c r="U130" s="92"/>
    </row>
    <row r="131" spans="1:22">
      <c r="A131" s="47" t="s">
        <v>0</v>
      </c>
      <c r="B131" s="50"/>
      <c r="C131" s="52"/>
      <c r="D131" s="116"/>
      <c r="E131" s="116"/>
      <c r="F131" s="52"/>
      <c r="G131" s="52"/>
      <c r="H131" s="117"/>
      <c r="I131" s="117"/>
      <c r="J131" s="117"/>
      <c r="K131" s="117"/>
      <c r="L131" s="116"/>
      <c r="M131" s="118"/>
      <c r="N131" s="30"/>
      <c r="O131" s="200"/>
      <c r="P131" s="199"/>
      <c r="Q131" s="201"/>
      <c r="R131" s="202"/>
      <c r="S131" s="203"/>
      <c r="T131" s="200"/>
      <c r="U131" s="204"/>
      <c r="V131" s="146"/>
    </row>
    <row r="132" spans="1:22">
      <c r="A132" s="47" t="s">
        <v>4</v>
      </c>
      <c r="B132" s="54"/>
      <c r="C132" s="51"/>
      <c r="D132" s="121"/>
      <c r="E132" s="121"/>
      <c r="F132" s="121"/>
      <c r="G132" s="121"/>
      <c r="H132" s="51"/>
      <c r="I132" s="51"/>
      <c r="J132" s="121"/>
      <c r="K132" s="121"/>
      <c r="L132" s="121"/>
      <c r="M132" s="122"/>
      <c r="N132" s="87"/>
      <c r="O132" s="180"/>
      <c r="P132" s="186"/>
      <c r="Q132" s="185"/>
      <c r="R132" s="180"/>
      <c r="S132" s="184"/>
      <c r="T132" s="184"/>
      <c r="U132" s="92"/>
    </row>
    <row r="133" spans="1:22">
      <c r="A133" s="47" t="s">
        <v>10</v>
      </c>
      <c r="B133" s="54"/>
      <c r="C133" s="51"/>
      <c r="D133" s="121"/>
      <c r="E133" s="121"/>
      <c r="F133" s="121"/>
      <c r="G133" s="121"/>
      <c r="H133" s="51"/>
      <c r="I133" s="51"/>
      <c r="J133" s="121"/>
      <c r="K133" s="121"/>
      <c r="L133" s="121"/>
      <c r="M133" s="122"/>
      <c r="N133" s="87"/>
      <c r="O133" s="180"/>
      <c r="P133" s="186"/>
      <c r="Q133" s="185"/>
      <c r="R133" s="180"/>
      <c r="S133" s="184"/>
      <c r="T133" s="184"/>
      <c r="U133" s="92"/>
    </row>
    <row r="134" spans="1:22">
      <c r="A134" s="47" t="s">
        <v>16</v>
      </c>
      <c r="B134" s="54"/>
      <c r="C134" s="51"/>
      <c r="D134" s="121"/>
      <c r="E134" s="123"/>
      <c r="F134" s="123"/>
      <c r="G134" s="123"/>
      <c r="H134" s="121"/>
      <c r="I134" s="121"/>
      <c r="J134" s="121"/>
      <c r="K134" s="121"/>
      <c r="L134" s="121"/>
      <c r="M134" s="122"/>
      <c r="N134" s="87"/>
      <c r="O134" s="180"/>
      <c r="P134" s="186"/>
      <c r="Q134" s="185"/>
      <c r="R134" s="180"/>
      <c r="S134" s="184"/>
      <c r="T134" s="184"/>
      <c r="U134" s="92"/>
    </row>
    <row r="135" spans="1:22">
      <c r="A135" s="47" t="s">
        <v>22</v>
      </c>
      <c r="B135" s="54"/>
      <c r="C135" s="51"/>
      <c r="D135" s="121"/>
      <c r="E135" s="123"/>
      <c r="F135" s="123"/>
      <c r="G135" s="121"/>
      <c r="H135" s="121"/>
      <c r="I135" s="121"/>
      <c r="J135" s="121"/>
      <c r="K135" s="121"/>
      <c r="L135" s="121"/>
      <c r="M135" s="122"/>
      <c r="N135" s="87"/>
      <c r="O135" s="180"/>
      <c r="P135" s="186"/>
      <c r="Q135" s="185"/>
      <c r="R135" s="180"/>
      <c r="S135" s="184"/>
      <c r="T135" s="184"/>
      <c r="U135" s="92"/>
    </row>
    <row r="136" spans="1:22">
      <c r="A136" s="47" t="s">
        <v>28</v>
      </c>
      <c r="B136" s="54"/>
      <c r="C136" s="51"/>
      <c r="D136" s="121"/>
      <c r="E136" s="121"/>
      <c r="F136" s="123"/>
      <c r="G136" s="121"/>
      <c r="H136" s="121"/>
      <c r="I136" s="121"/>
      <c r="J136" s="121"/>
      <c r="K136" s="121"/>
      <c r="L136" s="121"/>
      <c r="M136" s="122"/>
      <c r="N136" s="72"/>
      <c r="O136" s="180"/>
      <c r="P136" s="72"/>
      <c r="Q136" s="185"/>
      <c r="R136" s="180"/>
      <c r="S136" s="184"/>
      <c r="T136" s="184"/>
      <c r="U136" s="92"/>
    </row>
    <row r="137" spans="1:22">
      <c r="A137" s="47" t="s">
        <v>34</v>
      </c>
      <c r="B137" s="54"/>
      <c r="C137" s="5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2"/>
      <c r="N137" s="88"/>
      <c r="O137" s="180"/>
      <c r="P137" s="187"/>
      <c r="Q137" s="185"/>
      <c r="R137" s="180"/>
      <c r="S137" s="184"/>
      <c r="T137" s="184"/>
      <c r="U137" s="92"/>
    </row>
    <row r="138" spans="1:22" ht="15.75" thickBot="1">
      <c r="A138" s="47" t="s">
        <v>40</v>
      </c>
      <c r="B138" s="56"/>
      <c r="C138" s="57"/>
      <c r="D138" s="126"/>
      <c r="E138" s="126"/>
      <c r="F138" s="126"/>
      <c r="G138" s="126"/>
      <c r="H138" s="126"/>
      <c r="I138" s="126"/>
      <c r="J138" s="126"/>
      <c r="K138" s="126"/>
      <c r="L138" s="126"/>
      <c r="M138" s="127"/>
      <c r="N138" s="89"/>
      <c r="O138" s="180"/>
      <c r="P138" s="188"/>
      <c r="Q138" s="185"/>
      <c r="R138" s="180"/>
      <c r="S138" s="184"/>
      <c r="T138" s="184"/>
      <c r="U138" s="92"/>
    </row>
    <row r="139" spans="1:22">
      <c r="A139" s="182"/>
      <c r="B139" s="183"/>
      <c r="C139" s="183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167" t="str">
        <f>IF( OR(ISBLANK(O131),AND(ISBLANK(R131),ISBLANK($R$6))),"","RESULT-PLATE-ID1:"&amp;O131&amp;"|ID2:"&amp;P131&amp;"|Date:" &amp; IF(ISBLANK(Q131),,DAY(Q131) &amp; "/" &amp; MONTH(Q131) &amp; "/" &amp; YEAR(Q131) )&amp; "|DrugLayout:"&amp;IF(ISBLANK(R131),$R$6,R131)&amp;"|Method:"&amp;IF(ISBLANK(S131),$S$6,S131)&amp;"|SampleType:"&amp;IF(ISBLANK(T131),$T$6,T131)&amp;"|Batch:"&amp;IF(ISBLANK(U131),IF(ISBLANK($U$6),,DAY($U$6)&amp;"/"&amp;MONTH($U$6)&amp;"/"&amp;YEAR($U$6)),DAY(U131)&amp;"/"&amp;MONTH(U131)&amp;"/"&amp;YEAR(U131))&amp;"")</f>
        <v/>
      </c>
      <c r="O139" s="168"/>
      <c r="P139" s="167"/>
      <c r="Q139" s="190"/>
      <c r="R139" s="168"/>
      <c r="S139" s="191"/>
      <c r="T139" s="191"/>
      <c r="U139" s="133"/>
    </row>
    <row r="140" spans="1:22">
      <c r="A140" s="182"/>
      <c r="B140" s="183"/>
      <c r="C140" s="183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180"/>
      <c r="P140" s="192"/>
      <c r="Q140" s="185"/>
      <c r="R140" s="180"/>
      <c r="S140" s="184"/>
      <c r="T140" s="184"/>
      <c r="U140" s="92"/>
    </row>
    <row r="141" spans="1:22" ht="15.75" thickBot="1">
      <c r="A141" s="166"/>
      <c r="B141" s="49">
        <v>1</v>
      </c>
      <c r="C141" s="49">
        <v>2</v>
      </c>
      <c r="D141" s="49">
        <v>3</v>
      </c>
      <c r="E141" s="49">
        <v>4</v>
      </c>
      <c r="F141" s="49">
        <v>5</v>
      </c>
      <c r="G141" s="49">
        <v>6</v>
      </c>
      <c r="H141" s="49">
        <v>7</v>
      </c>
      <c r="I141" s="49">
        <v>8</v>
      </c>
      <c r="J141" s="49">
        <v>9</v>
      </c>
      <c r="K141" s="49">
        <v>10</v>
      </c>
      <c r="L141" s="49">
        <v>11</v>
      </c>
      <c r="M141" s="49">
        <v>12</v>
      </c>
      <c r="N141" s="95"/>
      <c r="O141" s="180"/>
      <c r="P141" s="186"/>
      <c r="Q141" s="185"/>
      <c r="R141" s="180"/>
      <c r="S141" s="184"/>
      <c r="T141" s="184"/>
      <c r="U141" s="92"/>
    </row>
    <row r="142" spans="1:22">
      <c r="A142" s="47" t="s">
        <v>0</v>
      </c>
      <c r="B142" s="50"/>
      <c r="C142" s="52"/>
      <c r="D142" s="116"/>
      <c r="E142" s="116"/>
      <c r="F142" s="52"/>
      <c r="G142" s="52"/>
      <c r="H142" s="117"/>
      <c r="I142" s="117"/>
      <c r="J142" s="117"/>
      <c r="K142" s="117"/>
      <c r="L142" s="116"/>
      <c r="M142" s="118"/>
      <c r="N142" s="30"/>
      <c r="O142" s="200"/>
      <c r="P142" s="199"/>
      <c r="Q142" s="201"/>
      <c r="R142" s="202"/>
      <c r="S142" s="203"/>
      <c r="T142" s="200"/>
      <c r="U142" s="204"/>
      <c r="V142" s="146"/>
    </row>
    <row r="143" spans="1:22">
      <c r="A143" s="47" t="s">
        <v>4</v>
      </c>
      <c r="B143" s="54"/>
      <c r="C143" s="51"/>
      <c r="D143" s="121"/>
      <c r="E143" s="121"/>
      <c r="F143" s="121"/>
      <c r="G143" s="121"/>
      <c r="H143" s="51"/>
      <c r="I143" s="51"/>
      <c r="J143" s="121"/>
      <c r="K143" s="121"/>
      <c r="L143" s="121"/>
      <c r="M143" s="122"/>
      <c r="N143" s="87"/>
      <c r="O143" s="180"/>
      <c r="P143" s="186"/>
      <c r="Q143" s="185"/>
      <c r="R143" s="180"/>
      <c r="S143" s="184"/>
      <c r="T143" s="184"/>
      <c r="U143" s="92"/>
    </row>
    <row r="144" spans="1:22">
      <c r="A144" s="47" t="s">
        <v>10</v>
      </c>
      <c r="B144" s="54"/>
      <c r="C144" s="51"/>
      <c r="D144" s="121"/>
      <c r="E144" s="121"/>
      <c r="F144" s="121"/>
      <c r="G144" s="121"/>
      <c r="H144" s="51"/>
      <c r="I144" s="51"/>
      <c r="J144" s="121"/>
      <c r="K144" s="121"/>
      <c r="L144" s="121"/>
      <c r="M144" s="122"/>
      <c r="N144" s="87"/>
      <c r="O144" s="180"/>
      <c r="P144" s="186"/>
      <c r="Q144" s="185"/>
      <c r="R144" s="180"/>
      <c r="S144" s="184"/>
      <c r="T144" s="184"/>
      <c r="U144" s="92"/>
    </row>
    <row r="145" spans="1:95">
      <c r="A145" s="47" t="s">
        <v>16</v>
      </c>
      <c r="B145" s="54"/>
      <c r="C145" s="51"/>
      <c r="D145" s="121"/>
      <c r="E145" s="123"/>
      <c r="F145" s="123"/>
      <c r="G145" s="123"/>
      <c r="H145" s="121"/>
      <c r="I145" s="121"/>
      <c r="J145" s="121"/>
      <c r="K145" s="121"/>
      <c r="L145" s="121"/>
      <c r="M145" s="122"/>
      <c r="N145" s="87"/>
      <c r="O145" s="180"/>
      <c r="P145" s="186"/>
      <c r="Q145" s="185"/>
      <c r="R145" s="180"/>
      <c r="S145" s="184"/>
      <c r="T145" s="184"/>
      <c r="U145" s="92"/>
    </row>
    <row r="146" spans="1:95">
      <c r="A146" s="47" t="s">
        <v>22</v>
      </c>
      <c r="B146" s="54"/>
      <c r="C146" s="51"/>
      <c r="D146" s="121"/>
      <c r="E146" s="123"/>
      <c r="F146" s="123"/>
      <c r="G146" s="121"/>
      <c r="H146" s="121"/>
      <c r="I146" s="121"/>
      <c r="J146" s="121"/>
      <c r="K146" s="121"/>
      <c r="L146" s="121"/>
      <c r="M146" s="122"/>
      <c r="N146" s="87"/>
      <c r="O146" s="180"/>
      <c r="P146" s="186"/>
      <c r="Q146" s="185"/>
      <c r="R146" s="180"/>
      <c r="S146" s="184"/>
      <c r="T146" s="184"/>
      <c r="U146" s="92"/>
    </row>
    <row r="147" spans="1:95">
      <c r="A147" s="47" t="s">
        <v>28</v>
      </c>
      <c r="B147" s="54"/>
      <c r="C147" s="51"/>
      <c r="D147" s="121"/>
      <c r="E147" s="121"/>
      <c r="F147" s="123"/>
      <c r="G147" s="121"/>
      <c r="H147" s="121"/>
      <c r="I147" s="121"/>
      <c r="J147" s="121"/>
      <c r="K147" s="121"/>
      <c r="L147" s="121"/>
      <c r="M147" s="122"/>
      <c r="N147" s="72"/>
      <c r="O147" s="180"/>
      <c r="P147" s="72"/>
      <c r="Q147" s="185"/>
      <c r="R147" s="180"/>
      <c r="S147" s="184"/>
      <c r="T147" s="184"/>
      <c r="U147" s="92"/>
    </row>
    <row r="148" spans="1:95">
      <c r="A148" s="47" t="s">
        <v>34</v>
      </c>
      <c r="B148" s="54"/>
      <c r="C148" s="5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2"/>
      <c r="N148" s="88"/>
      <c r="O148" s="180"/>
      <c r="P148" s="187"/>
      <c r="Q148" s="185"/>
      <c r="R148" s="180"/>
      <c r="S148" s="184"/>
      <c r="T148" s="184"/>
      <c r="U148" s="92"/>
    </row>
    <row r="149" spans="1:95" ht="15.75" thickBot="1">
      <c r="A149" s="47" t="s">
        <v>40</v>
      </c>
      <c r="B149" s="56"/>
      <c r="C149" s="57"/>
      <c r="D149" s="126"/>
      <c r="E149" s="126"/>
      <c r="F149" s="126"/>
      <c r="G149" s="126"/>
      <c r="H149" s="126"/>
      <c r="I149" s="126"/>
      <c r="J149" s="126"/>
      <c r="K149" s="126"/>
      <c r="L149" s="126"/>
      <c r="M149" s="127"/>
      <c r="N149" s="89"/>
      <c r="O149" s="180"/>
      <c r="P149" s="188"/>
      <c r="Q149" s="185"/>
      <c r="R149" s="180"/>
      <c r="S149" s="184"/>
      <c r="T149" s="184"/>
      <c r="U149" s="92"/>
    </row>
    <row r="150" spans="1:95">
      <c r="A150" s="182"/>
      <c r="B150" s="183"/>
      <c r="C150" s="183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167" t="str">
        <f>IF( OR(ISBLANK(O142),AND(ISBLANK(R142),ISBLANK($R$6))),"","RESULT-PLATE-ID1:"&amp;O142&amp;"|ID2:"&amp;P142&amp;"|Date:" &amp; IF(ISBLANK(Q142),,DAY(Q142) &amp; "/" &amp; MONTH(Q142) &amp; "/" &amp; YEAR(Q142) )&amp; "|DrugLayout:"&amp;IF(ISBLANK(R142),$R$6,R142)&amp;"|Method:"&amp;IF(ISBLANK(S142),$S$6,S142)&amp;"|SampleType:"&amp;IF(ISBLANK(T142),$T$6,T142)&amp;"|Batch:"&amp;IF(ISBLANK(U142),IF(ISBLANK($U$6),,DAY($U$6)&amp;"/"&amp;MONTH($U$6)&amp;"/"&amp;YEAR($U$6)),DAY(U142)&amp;"/"&amp;MONTH(U142)&amp;"/"&amp;YEAR(U142))&amp;"")</f>
        <v/>
      </c>
      <c r="O150" s="168"/>
      <c r="P150" s="167"/>
      <c r="Q150" s="190"/>
      <c r="R150" s="168"/>
      <c r="S150" s="191"/>
      <c r="T150" s="191"/>
      <c r="U150" s="133"/>
    </row>
    <row r="151" spans="1:95" s="79" customFormat="1">
      <c r="A151" s="182"/>
      <c r="B151" s="183"/>
      <c r="C151" s="183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0"/>
      <c r="O151" s="180"/>
      <c r="P151" s="184"/>
      <c r="Q151" s="185"/>
      <c r="R151" s="180"/>
      <c r="S151" s="184"/>
      <c r="T151" s="184"/>
      <c r="U151" s="92"/>
      <c r="V151" s="78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</row>
    <row r="152" spans="1:95" ht="15.75" thickBot="1">
      <c r="A152" s="166"/>
      <c r="B152" s="49">
        <v>1</v>
      </c>
      <c r="C152" s="49">
        <v>2</v>
      </c>
      <c r="D152" s="49">
        <v>3</v>
      </c>
      <c r="E152" s="49">
        <v>4</v>
      </c>
      <c r="F152" s="49">
        <v>5</v>
      </c>
      <c r="G152" s="49">
        <v>6</v>
      </c>
      <c r="H152" s="49">
        <v>7</v>
      </c>
      <c r="I152" s="49">
        <v>8</v>
      </c>
      <c r="J152" s="49">
        <v>9</v>
      </c>
      <c r="K152" s="49">
        <v>10</v>
      </c>
      <c r="L152" s="49">
        <v>11</v>
      </c>
      <c r="M152" s="49">
        <v>12</v>
      </c>
      <c r="N152" s="95"/>
      <c r="O152" s="180"/>
      <c r="P152" s="186"/>
      <c r="Q152" s="185"/>
      <c r="R152" s="180"/>
      <c r="S152" s="184"/>
      <c r="T152" s="184"/>
      <c r="U152" s="92"/>
    </row>
    <row r="153" spans="1:95">
      <c r="A153" s="47" t="s">
        <v>0</v>
      </c>
      <c r="B153" s="50"/>
      <c r="C153" s="52"/>
      <c r="D153" s="116"/>
      <c r="E153" s="116"/>
      <c r="F153" s="52"/>
      <c r="G153" s="52"/>
      <c r="H153" s="117"/>
      <c r="I153" s="117"/>
      <c r="J153" s="117"/>
      <c r="K153" s="117"/>
      <c r="L153" s="116"/>
      <c r="M153" s="118"/>
      <c r="N153" s="30"/>
      <c r="O153" s="200"/>
      <c r="P153" s="199"/>
      <c r="Q153" s="201"/>
      <c r="R153" s="202"/>
      <c r="S153" s="203"/>
      <c r="T153" s="200"/>
      <c r="U153" s="204"/>
      <c r="V153" s="146"/>
    </row>
    <row r="154" spans="1:95">
      <c r="A154" s="47" t="s">
        <v>4</v>
      </c>
      <c r="B154" s="54"/>
      <c r="C154" s="51"/>
      <c r="D154" s="121"/>
      <c r="E154" s="121"/>
      <c r="F154" s="121"/>
      <c r="G154" s="121"/>
      <c r="H154" s="51"/>
      <c r="I154" s="51"/>
      <c r="J154" s="121"/>
      <c r="K154" s="121"/>
      <c r="L154" s="121"/>
      <c r="M154" s="122"/>
      <c r="N154" s="87"/>
      <c r="O154" s="180"/>
      <c r="P154" s="186"/>
      <c r="Q154" s="185"/>
      <c r="R154" s="180"/>
      <c r="S154" s="184"/>
      <c r="T154" s="184"/>
      <c r="U154" s="92"/>
    </row>
    <row r="155" spans="1:95">
      <c r="A155" s="47" t="s">
        <v>10</v>
      </c>
      <c r="B155" s="54"/>
      <c r="C155" s="51"/>
      <c r="D155" s="121"/>
      <c r="E155" s="121"/>
      <c r="F155" s="121"/>
      <c r="G155" s="121"/>
      <c r="H155" s="51"/>
      <c r="I155" s="51"/>
      <c r="J155" s="121"/>
      <c r="K155" s="121"/>
      <c r="L155" s="121"/>
      <c r="M155" s="122"/>
      <c r="N155" s="87"/>
      <c r="O155" s="180"/>
      <c r="P155" s="186"/>
      <c r="Q155" s="185"/>
      <c r="R155" s="180"/>
      <c r="S155" s="184"/>
      <c r="T155" s="184"/>
      <c r="U155" s="92"/>
    </row>
    <row r="156" spans="1:95">
      <c r="A156" s="47" t="s">
        <v>16</v>
      </c>
      <c r="B156" s="54"/>
      <c r="C156" s="51"/>
      <c r="D156" s="121"/>
      <c r="E156" s="123"/>
      <c r="F156" s="123"/>
      <c r="G156" s="123"/>
      <c r="H156" s="121"/>
      <c r="I156" s="121"/>
      <c r="J156" s="121"/>
      <c r="K156" s="121"/>
      <c r="L156" s="121"/>
      <c r="M156" s="122"/>
      <c r="N156" s="87"/>
      <c r="O156" s="180"/>
      <c r="P156" s="186"/>
      <c r="Q156" s="185"/>
      <c r="R156" s="180"/>
      <c r="S156" s="184"/>
      <c r="T156" s="184"/>
      <c r="U156" s="92"/>
    </row>
    <row r="157" spans="1:95">
      <c r="A157" s="47" t="s">
        <v>22</v>
      </c>
      <c r="B157" s="54"/>
      <c r="C157" s="51"/>
      <c r="D157" s="121"/>
      <c r="E157" s="123"/>
      <c r="F157" s="123"/>
      <c r="G157" s="121"/>
      <c r="H157" s="121"/>
      <c r="I157" s="121"/>
      <c r="J157" s="121"/>
      <c r="K157" s="121"/>
      <c r="L157" s="121"/>
      <c r="M157" s="122"/>
      <c r="N157" s="87"/>
      <c r="O157" s="180"/>
      <c r="P157" s="186"/>
      <c r="Q157" s="185"/>
      <c r="R157" s="180"/>
      <c r="S157" s="184"/>
      <c r="T157" s="184"/>
      <c r="U157" s="92"/>
    </row>
    <row r="158" spans="1:95">
      <c r="A158" s="47" t="s">
        <v>28</v>
      </c>
      <c r="B158" s="54"/>
      <c r="C158" s="51"/>
      <c r="D158" s="121"/>
      <c r="E158" s="121"/>
      <c r="F158" s="123"/>
      <c r="G158" s="121"/>
      <c r="H158" s="121"/>
      <c r="I158" s="121"/>
      <c r="J158" s="121"/>
      <c r="K158" s="121"/>
      <c r="L158" s="121"/>
      <c r="M158" s="122"/>
      <c r="N158" s="72"/>
      <c r="O158" s="180"/>
      <c r="P158" s="72"/>
      <c r="Q158" s="185"/>
      <c r="R158" s="180"/>
      <c r="S158" s="184"/>
      <c r="T158" s="184"/>
      <c r="U158" s="92"/>
    </row>
    <row r="159" spans="1:95">
      <c r="A159" s="47" t="s">
        <v>34</v>
      </c>
      <c r="B159" s="54"/>
      <c r="C159" s="5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2"/>
      <c r="N159" s="88"/>
      <c r="O159" s="180"/>
      <c r="P159" s="187"/>
      <c r="Q159" s="185"/>
      <c r="R159" s="180"/>
      <c r="S159" s="184"/>
      <c r="T159" s="184"/>
      <c r="U159" s="92"/>
    </row>
    <row r="160" spans="1:95" ht="15.75" thickBot="1">
      <c r="A160" s="47" t="s">
        <v>40</v>
      </c>
      <c r="B160" s="56"/>
      <c r="C160" s="57"/>
      <c r="D160" s="126"/>
      <c r="E160" s="126"/>
      <c r="F160" s="126"/>
      <c r="G160" s="126"/>
      <c r="H160" s="126"/>
      <c r="I160" s="126"/>
      <c r="J160" s="126"/>
      <c r="K160" s="126"/>
      <c r="L160" s="126"/>
      <c r="M160" s="127"/>
      <c r="N160" s="89"/>
      <c r="O160" s="180"/>
      <c r="P160" s="188"/>
      <c r="Q160" s="185"/>
      <c r="R160" s="180"/>
      <c r="S160" s="184"/>
      <c r="T160" s="184"/>
      <c r="U160" s="92"/>
    </row>
    <row r="161" spans="1:95">
      <c r="A161" s="182"/>
      <c r="B161" s="183"/>
      <c r="C161" s="183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167" t="str">
        <f>IF( OR(ISBLANK(O153),AND(ISBLANK(R153),ISBLANK($R$6))),"","RESULT-PLATE-ID1:"&amp;O153&amp;"|ID2:"&amp;P153&amp;"|Date:" &amp; IF(ISBLANK(Q153),,DAY(Q153) &amp; "/" &amp; MONTH(Q153) &amp; "/" &amp; YEAR(Q153) )&amp; "|DrugLayout:"&amp;IF(ISBLANK(R153),$R$6,R153)&amp;"|Method:"&amp;IF(ISBLANK(S153),$S$6,S153)&amp;"|SampleType:"&amp;IF(ISBLANK(T153),$T$6,T153)&amp;"|Batch:"&amp;IF(ISBLANK(U153),IF(ISBLANK($U$6),,DAY($U$6)&amp;"/"&amp;MONTH($U$6)&amp;"/"&amp;YEAR($U$6)),DAY(U153)&amp;"/"&amp;MONTH(U153)&amp;"/"&amp;YEAR(U153))&amp;"")</f>
        <v/>
      </c>
      <c r="O161" s="168"/>
      <c r="P161" s="167"/>
      <c r="Q161" s="190"/>
      <c r="R161" s="168"/>
      <c r="S161" s="191"/>
      <c r="T161" s="191"/>
      <c r="U161" s="133"/>
    </row>
    <row r="162" spans="1:95" s="79" customFormat="1">
      <c r="A162" s="182"/>
      <c r="B162" s="183"/>
      <c r="C162" s="183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0"/>
      <c r="O162" s="180"/>
      <c r="P162" s="184"/>
      <c r="Q162" s="185"/>
      <c r="R162" s="180"/>
      <c r="S162" s="184"/>
      <c r="T162" s="184"/>
      <c r="U162" s="92"/>
      <c r="V162" s="78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</row>
    <row r="163" spans="1:95" ht="15.75" thickBot="1">
      <c r="A163" s="166"/>
      <c r="B163" s="49">
        <v>1</v>
      </c>
      <c r="C163" s="49">
        <v>2</v>
      </c>
      <c r="D163" s="49">
        <v>3</v>
      </c>
      <c r="E163" s="49">
        <v>4</v>
      </c>
      <c r="F163" s="49">
        <v>5</v>
      </c>
      <c r="G163" s="49">
        <v>6</v>
      </c>
      <c r="H163" s="49">
        <v>7</v>
      </c>
      <c r="I163" s="49">
        <v>8</v>
      </c>
      <c r="J163" s="49">
        <v>9</v>
      </c>
      <c r="K163" s="49">
        <v>10</v>
      </c>
      <c r="L163" s="49">
        <v>11</v>
      </c>
      <c r="M163" s="49">
        <v>12</v>
      </c>
      <c r="N163" s="95"/>
      <c r="O163" s="180"/>
      <c r="P163" s="186"/>
      <c r="Q163" s="185"/>
      <c r="R163" s="180"/>
      <c r="S163" s="184"/>
      <c r="T163" s="184"/>
      <c r="U163" s="92"/>
    </row>
    <row r="164" spans="1:95">
      <c r="A164" s="47" t="s">
        <v>0</v>
      </c>
      <c r="B164" s="50"/>
      <c r="C164" s="52"/>
      <c r="D164" s="116"/>
      <c r="E164" s="116"/>
      <c r="F164" s="52"/>
      <c r="G164" s="52"/>
      <c r="H164" s="117"/>
      <c r="I164" s="117"/>
      <c r="J164" s="117"/>
      <c r="K164" s="117"/>
      <c r="L164" s="116"/>
      <c r="M164" s="118"/>
      <c r="N164" s="30"/>
      <c r="O164" s="200"/>
      <c r="P164" s="199"/>
      <c r="Q164" s="201"/>
      <c r="R164" s="202"/>
      <c r="S164" s="203"/>
      <c r="T164" s="200"/>
      <c r="U164" s="204"/>
      <c r="V164" s="146"/>
    </row>
    <row r="165" spans="1:95">
      <c r="A165" s="47" t="s">
        <v>4</v>
      </c>
      <c r="B165" s="54"/>
      <c r="C165" s="51"/>
      <c r="D165" s="121"/>
      <c r="E165" s="121"/>
      <c r="F165" s="121"/>
      <c r="G165" s="121"/>
      <c r="H165" s="51"/>
      <c r="I165" s="51"/>
      <c r="J165" s="121"/>
      <c r="K165" s="121"/>
      <c r="L165" s="121"/>
      <c r="M165" s="122"/>
      <c r="N165" s="87"/>
      <c r="O165" s="180"/>
      <c r="P165" s="186"/>
      <c r="Q165" s="185"/>
      <c r="R165" s="180"/>
      <c r="S165" s="184"/>
      <c r="T165" s="184"/>
      <c r="U165" s="92"/>
    </row>
    <row r="166" spans="1:95">
      <c r="A166" s="47" t="s">
        <v>10</v>
      </c>
      <c r="B166" s="54"/>
      <c r="C166" s="51"/>
      <c r="D166" s="121"/>
      <c r="E166" s="121"/>
      <c r="F166" s="121"/>
      <c r="G166" s="121"/>
      <c r="H166" s="51"/>
      <c r="I166" s="51"/>
      <c r="J166" s="121"/>
      <c r="K166" s="121"/>
      <c r="L166" s="121"/>
      <c r="M166" s="122"/>
      <c r="N166" s="87"/>
      <c r="O166" s="180"/>
      <c r="P166" s="186"/>
      <c r="Q166" s="185"/>
      <c r="R166" s="180"/>
      <c r="S166" s="184"/>
      <c r="T166" s="184"/>
      <c r="U166" s="92"/>
    </row>
    <row r="167" spans="1:95">
      <c r="A167" s="47" t="s">
        <v>16</v>
      </c>
      <c r="B167" s="54"/>
      <c r="C167" s="51"/>
      <c r="D167" s="121"/>
      <c r="E167" s="123"/>
      <c r="F167" s="123"/>
      <c r="G167" s="123"/>
      <c r="H167" s="121"/>
      <c r="I167" s="121"/>
      <c r="J167" s="121"/>
      <c r="K167" s="121"/>
      <c r="L167" s="121"/>
      <c r="M167" s="122"/>
      <c r="N167" s="87"/>
      <c r="O167" s="180"/>
      <c r="P167" s="186"/>
      <c r="Q167" s="185"/>
      <c r="R167" s="180"/>
      <c r="S167" s="184"/>
      <c r="T167" s="184"/>
      <c r="U167" s="92"/>
    </row>
    <row r="168" spans="1:95">
      <c r="A168" s="47" t="s">
        <v>22</v>
      </c>
      <c r="B168" s="54"/>
      <c r="C168" s="51"/>
      <c r="D168" s="121"/>
      <c r="E168" s="123"/>
      <c r="F168" s="123"/>
      <c r="G168" s="121"/>
      <c r="H168" s="121"/>
      <c r="I168" s="121"/>
      <c r="J168" s="121"/>
      <c r="K168" s="121"/>
      <c r="L168" s="121"/>
      <c r="M168" s="122"/>
      <c r="N168" s="87"/>
      <c r="O168" s="180"/>
      <c r="P168" s="186"/>
      <c r="Q168" s="185"/>
      <c r="R168" s="180"/>
      <c r="S168" s="184"/>
      <c r="T168" s="184"/>
      <c r="U168" s="92"/>
    </row>
    <row r="169" spans="1:95">
      <c r="A169" s="47" t="s">
        <v>28</v>
      </c>
      <c r="B169" s="54"/>
      <c r="C169" s="51"/>
      <c r="D169" s="121"/>
      <c r="E169" s="121"/>
      <c r="F169" s="123"/>
      <c r="G169" s="121"/>
      <c r="H169" s="121"/>
      <c r="I169" s="121"/>
      <c r="J169" s="121"/>
      <c r="K169" s="121"/>
      <c r="L169" s="121"/>
      <c r="M169" s="122"/>
      <c r="N169" s="72"/>
      <c r="O169" s="180"/>
      <c r="P169" s="72"/>
      <c r="Q169" s="185"/>
      <c r="R169" s="180"/>
      <c r="S169" s="184"/>
      <c r="T169" s="184"/>
      <c r="U169" s="92"/>
    </row>
    <row r="170" spans="1:95">
      <c r="A170" s="47" t="s">
        <v>34</v>
      </c>
      <c r="B170" s="54"/>
      <c r="C170" s="5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2"/>
      <c r="N170" s="88"/>
      <c r="O170" s="180"/>
      <c r="P170" s="187"/>
      <c r="Q170" s="185"/>
      <c r="R170" s="180"/>
      <c r="S170" s="184"/>
      <c r="T170" s="184"/>
      <c r="U170" s="92"/>
    </row>
    <row r="171" spans="1:95" ht="15.75" thickBot="1">
      <c r="A171" s="47" t="s">
        <v>40</v>
      </c>
      <c r="B171" s="56"/>
      <c r="C171" s="57"/>
      <c r="D171" s="126"/>
      <c r="E171" s="126"/>
      <c r="F171" s="126"/>
      <c r="G171" s="126"/>
      <c r="H171" s="126"/>
      <c r="I171" s="126"/>
      <c r="J171" s="126"/>
      <c r="K171" s="126"/>
      <c r="L171" s="126"/>
      <c r="M171" s="127"/>
      <c r="N171" s="89"/>
      <c r="O171" s="180"/>
      <c r="P171" s="188"/>
      <c r="Q171" s="185"/>
      <c r="R171" s="180"/>
      <c r="S171" s="184"/>
      <c r="T171" s="184"/>
      <c r="U171" s="92"/>
    </row>
    <row r="172" spans="1:95">
      <c r="A172" s="182"/>
      <c r="B172" s="183"/>
      <c r="C172" s="183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167" t="str">
        <f>IF( OR(ISBLANK(O164),AND(ISBLANK(R164),ISBLANK($R$6))),"","RESULT-PLATE-ID1:"&amp;O164&amp;"|ID2:"&amp;P164&amp;"|Date:" &amp; IF(ISBLANK(Q164),,DAY(Q164) &amp; "/" &amp; MONTH(Q164) &amp; "/" &amp; YEAR(Q164) )&amp; "|DrugLayout:"&amp;IF(ISBLANK(R164),$R$6,R164)&amp;"|Method:"&amp;IF(ISBLANK(S164),$S$6,S164)&amp;"|SampleType:"&amp;IF(ISBLANK(T164),$T$6,T164)&amp;"|Batch:"&amp;IF(ISBLANK(U164),IF(ISBLANK($U$6),,DAY($U$6)&amp;"/"&amp;MONTH($U$6)&amp;"/"&amp;YEAR($U$6)),DAY(U164)&amp;"/"&amp;MONTH(U164)&amp;"/"&amp;YEAR(U164))&amp;"")</f>
        <v/>
      </c>
      <c r="O172" s="168"/>
      <c r="P172" s="167"/>
      <c r="Q172" s="190"/>
      <c r="R172" s="168"/>
      <c r="S172" s="191"/>
      <c r="T172" s="191"/>
      <c r="U172" s="133"/>
    </row>
    <row r="173" spans="1:95">
      <c r="A173" s="182"/>
      <c r="B173" s="183"/>
      <c r="C173" s="183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0"/>
      <c r="O173" s="180"/>
      <c r="P173" s="184"/>
      <c r="Q173" s="185"/>
      <c r="R173" s="180"/>
      <c r="S173" s="184"/>
      <c r="T173" s="184"/>
      <c r="U173" s="92"/>
    </row>
    <row r="174" spans="1:95" ht="15.75" thickBot="1">
      <c r="A174" s="166"/>
      <c r="B174" s="49">
        <v>1</v>
      </c>
      <c r="C174" s="49">
        <v>2</v>
      </c>
      <c r="D174" s="49">
        <v>3</v>
      </c>
      <c r="E174" s="49">
        <v>4</v>
      </c>
      <c r="F174" s="49">
        <v>5</v>
      </c>
      <c r="G174" s="49">
        <v>6</v>
      </c>
      <c r="H174" s="49">
        <v>7</v>
      </c>
      <c r="I174" s="49">
        <v>8</v>
      </c>
      <c r="J174" s="49">
        <v>9</v>
      </c>
      <c r="K174" s="49">
        <v>10</v>
      </c>
      <c r="L174" s="49">
        <v>11</v>
      </c>
      <c r="M174" s="49">
        <v>12</v>
      </c>
      <c r="N174" s="71"/>
      <c r="O174" s="180"/>
      <c r="P174" s="186"/>
      <c r="Q174" s="185"/>
      <c r="R174" s="180"/>
      <c r="S174" s="184"/>
      <c r="T174" s="184"/>
      <c r="U174" s="92"/>
    </row>
    <row r="175" spans="1:95">
      <c r="A175" s="47" t="s">
        <v>0</v>
      </c>
      <c r="B175" s="50"/>
      <c r="C175" s="52"/>
      <c r="D175" s="116"/>
      <c r="E175" s="116"/>
      <c r="F175" s="52"/>
      <c r="G175" s="52"/>
      <c r="H175" s="117"/>
      <c r="I175" s="117"/>
      <c r="J175" s="117"/>
      <c r="K175" s="117"/>
      <c r="L175" s="116"/>
      <c r="M175" s="118"/>
      <c r="N175" s="30"/>
      <c r="O175" s="200"/>
      <c r="P175" s="199"/>
      <c r="Q175" s="201"/>
      <c r="R175" s="202"/>
      <c r="S175" s="203"/>
      <c r="T175" s="200"/>
      <c r="U175" s="204"/>
      <c r="V175" s="146"/>
    </row>
    <row r="176" spans="1:95">
      <c r="A176" s="47" t="s">
        <v>4</v>
      </c>
      <c r="B176" s="54"/>
      <c r="C176" s="51"/>
      <c r="D176" s="121"/>
      <c r="E176" s="121"/>
      <c r="F176" s="121"/>
      <c r="G176" s="121"/>
      <c r="H176" s="51"/>
      <c r="I176" s="51"/>
      <c r="J176" s="121"/>
      <c r="K176" s="121"/>
      <c r="L176" s="121"/>
      <c r="M176" s="122"/>
      <c r="N176" s="87"/>
      <c r="O176" s="180"/>
      <c r="P176" s="186"/>
      <c r="Q176" s="185"/>
      <c r="R176" s="180"/>
      <c r="S176" s="184"/>
      <c r="T176" s="184"/>
      <c r="U176" s="92"/>
    </row>
    <row r="177" spans="1:22">
      <c r="A177" s="47" t="s">
        <v>10</v>
      </c>
      <c r="B177" s="54"/>
      <c r="C177" s="51"/>
      <c r="D177" s="121"/>
      <c r="E177" s="121"/>
      <c r="F177" s="121"/>
      <c r="G177" s="121"/>
      <c r="H177" s="51"/>
      <c r="I177" s="51"/>
      <c r="J177" s="121"/>
      <c r="K177" s="121"/>
      <c r="L177" s="121"/>
      <c r="M177" s="122"/>
      <c r="N177" s="87"/>
      <c r="O177" s="180"/>
      <c r="P177" s="186"/>
      <c r="Q177" s="185"/>
      <c r="R177" s="180"/>
      <c r="S177" s="184"/>
      <c r="T177" s="184"/>
      <c r="U177" s="92"/>
    </row>
    <row r="178" spans="1:22">
      <c r="A178" s="47" t="s">
        <v>16</v>
      </c>
      <c r="B178" s="54"/>
      <c r="C178" s="51"/>
      <c r="D178" s="121"/>
      <c r="E178" s="123"/>
      <c r="F178" s="123"/>
      <c r="G178" s="123"/>
      <c r="H178" s="121"/>
      <c r="I178" s="121"/>
      <c r="J178" s="121"/>
      <c r="K178" s="121"/>
      <c r="L178" s="121"/>
      <c r="M178" s="122"/>
      <c r="N178" s="87"/>
      <c r="O178" s="180"/>
      <c r="P178" s="186"/>
      <c r="Q178" s="185"/>
      <c r="R178" s="180"/>
      <c r="S178" s="184"/>
      <c r="T178" s="184"/>
      <c r="U178" s="92"/>
    </row>
    <row r="179" spans="1:22">
      <c r="A179" s="47" t="s">
        <v>22</v>
      </c>
      <c r="B179" s="54"/>
      <c r="C179" s="51"/>
      <c r="D179" s="121"/>
      <c r="E179" s="123"/>
      <c r="F179" s="123"/>
      <c r="G179" s="121"/>
      <c r="H179" s="121"/>
      <c r="I179" s="121"/>
      <c r="J179" s="121"/>
      <c r="K179" s="121"/>
      <c r="L179" s="121"/>
      <c r="M179" s="122"/>
      <c r="N179" s="87"/>
      <c r="O179" s="180"/>
      <c r="P179" s="186"/>
      <c r="Q179" s="185"/>
      <c r="R179" s="180"/>
      <c r="S179" s="184"/>
      <c r="T179" s="184"/>
      <c r="U179" s="92"/>
    </row>
    <row r="180" spans="1:22">
      <c r="A180" s="47" t="s">
        <v>28</v>
      </c>
      <c r="B180" s="54"/>
      <c r="C180" s="51"/>
      <c r="D180" s="121"/>
      <c r="E180" s="121"/>
      <c r="F180" s="123"/>
      <c r="G180" s="121"/>
      <c r="H180" s="121"/>
      <c r="I180" s="121"/>
      <c r="J180" s="121"/>
      <c r="K180" s="121"/>
      <c r="L180" s="121"/>
      <c r="M180" s="122"/>
      <c r="N180" s="72"/>
      <c r="O180" s="180"/>
      <c r="P180" s="72"/>
      <c r="Q180" s="185"/>
      <c r="R180" s="180"/>
      <c r="S180" s="184"/>
      <c r="T180" s="184"/>
      <c r="U180" s="92"/>
    </row>
    <row r="181" spans="1:22">
      <c r="A181" s="47" t="s">
        <v>34</v>
      </c>
      <c r="B181" s="54"/>
      <c r="C181" s="5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2"/>
      <c r="N181" s="88"/>
      <c r="O181" s="180"/>
      <c r="P181" s="187"/>
      <c r="Q181" s="185"/>
      <c r="R181" s="180"/>
      <c r="S181" s="184"/>
      <c r="T181" s="184"/>
      <c r="U181" s="92"/>
    </row>
    <row r="182" spans="1:22" ht="15.75" thickBot="1">
      <c r="A182" s="47" t="s">
        <v>40</v>
      </c>
      <c r="B182" s="56"/>
      <c r="C182" s="57"/>
      <c r="D182" s="126"/>
      <c r="E182" s="126"/>
      <c r="F182" s="126"/>
      <c r="G182" s="126"/>
      <c r="H182" s="126"/>
      <c r="I182" s="126"/>
      <c r="J182" s="126"/>
      <c r="K182" s="126"/>
      <c r="L182" s="126"/>
      <c r="M182" s="127"/>
      <c r="N182" s="89"/>
      <c r="O182" s="180"/>
      <c r="P182" s="188"/>
      <c r="Q182" s="185"/>
      <c r="R182" s="180"/>
      <c r="S182" s="184"/>
      <c r="T182" s="184"/>
      <c r="U182" s="92"/>
    </row>
    <row r="183" spans="1:22">
      <c r="A183" s="182"/>
      <c r="B183" s="183"/>
      <c r="C183" s="183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167" t="str">
        <f>IF( OR(ISBLANK(O175),AND(ISBLANK(R175),ISBLANK($R$6))),"","RESULT-PLATE-ID1:"&amp;O175&amp;"|ID2:"&amp;P175&amp;"|Date:" &amp; IF(ISBLANK(Q175),,DAY(Q175) &amp; "/" &amp; MONTH(Q175) &amp; "/" &amp; YEAR(Q175) )&amp; "|DrugLayout:"&amp;IF(ISBLANK(R175),$R$6,R175)&amp;"|Method:"&amp;IF(ISBLANK(S175),$S$6,S175)&amp;"|SampleType:"&amp;IF(ISBLANK(T175),$T$6,T175)&amp;"|Batch:"&amp;IF(ISBLANK(U175),IF(ISBLANK($U$6),,DAY($U$6)&amp;"/"&amp;MONTH($U$6)&amp;"/"&amp;YEAR($U$6)),DAY(U175)&amp;"/"&amp;MONTH(U175)&amp;"/"&amp;YEAR(U175))&amp;"")</f>
        <v/>
      </c>
      <c r="O183" s="168"/>
      <c r="P183" s="167"/>
      <c r="Q183" s="190"/>
      <c r="R183" s="168"/>
      <c r="S183" s="191"/>
      <c r="T183" s="191"/>
      <c r="U183" s="133"/>
    </row>
    <row r="184" spans="1:22">
      <c r="A184" s="182"/>
      <c r="B184" s="183"/>
      <c r="C184" s="183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180"/>
      <c r="P184" s="192"/>
      <c r="Q184" s="185"/>
      <c r="R184" s="180"/>
      <c r="S184" s="184"/>
      <c r="T184" s="184"/>
      <c r="U184" s="92"/>
    </row>
    <row r="185" spans="1:22" ht="15.75" thickBot="1">
      <c r="A185" s="166"/>
      <c r="B185" s="49">
        <v>1</v>
      </c>
      <c r="C185" s="49">
        <v>2</v>
      </c>
      <c r="D185" s="49">
        <v>3</v>
      </c>
      <c r="E185" s="49">
        <v>4</v>
      </c>
      <c r="F185" s="49">
        <v>5</v>
      </c>
      <c r="G185" s="49">
        <v>6</v>
      </c>
      <c r="H185" s="49">
        <v>7</v>
      </c>
      <c r="I185" s="49">
        <v>8</v>
      </c>
      <c r="J185" s="49">
        <v>9</v>
      </c>
      <c r="K185" s="49">
        <v>10</v>
      </c>
      <c r="L185" s="49">
        <v>11</v>
      </c>
      <c r="M185" s="49">
        <v>12</v>
      </c>
      <c r="N185" s="95"/>
      <c r="O185" s="180"/>
      <c r="P185" s="186"/>
      <c r="Q185" s="185"/>
      <c r="R185" s="180"/>
      <c r="S185" s="184"/>
      <c r="T185" s="184"/>
      <c r="U185" s="92"/>
    </row>
    <row r="186" spans="1:22">
      <c r="A186" s="47" t="s">
        <v>0</v>
      </c>
      <c r="B186" s="50"/>
      <c r="C186" s="52"/>
      <c r="D186" s="116"/>
      <c r="E186" s="116"/>
      <c r="F186" s="52"/>
      <c r="G186" s="52"/>
      <c r="H186" s="117"/>
      <c r="I186" s="117"/>
      <c r="J186" s="117"/>
      <c r="K186" s="117"/>
      <c r="L186" s="116"/>
      <c r="M186" s="118"/>
      <c r="N186" s="30"/>
      <c r="O186" s="200"/>
      <c r="P186" s="199"/>
      <c r="Q186" s="201"/>
      <c r="R186" s="202"/>
      <c r="S186" s="203"/>
      <c r="T186" s="200"/>
      <c r="U186" s="204"/>
      <c r="V186" s="146"/>
    </row>
    <row r="187" spans="1:22">
      <c r="A187" s="47" t="s">
        <v>4</v>
      </c>
      <c r="B187" s="54"/>
      <c r="C187" s="51"/>
      <c r="D187" s="121"/>
      <c r="E187" s="121"/>
      <c r="F187" s="121"/>
      <c r="G187" s="121"/>
      <c r="H187" s="51"/>
      <c r="I187" s="51"/>
      <c r="J187" s="121"/>
      <c r="K187" s="121"/>
      <c r="L187" s="121"/>
      <c r="M187" s="122"/>
      <c r="N187" s="87"/>
      <c r="O187" s="180"/>
      <c r="P187" s="186"/>
      <c r="Q187" s="185"/>
      <c r="R187" s="180"/>
      <c r="S187" s="184"/>
      <c r="T187" s="184"/>
      <c r="U187" s="92"/>
    </row>
    <row r="188" spans="1:22">
      <c r="A188" s="47" t="s">
        <v>10</v>
      </c>
      <c r="B188" s="54"/>
      <c r="C188" s="51"/>
      <c r="D188" s="121"/>
      <c r="E188" s="121"/>
      <c r="F188" s="121"/>
      <c r="G188" s="121"/>
      <c r="H188" s="51"/>
      <c r="I188" s="51"/>
      <c r="J188" s="121"/>
      <c r="K188" s="121"/>
      <c r="L188" s="121"/>
      <c r="M188" s="122"/>
      <c r="N188" s="87"/>
      <c r="O188" s="180"/>
      <c r="P188" s="186"/>
      <c r="Q188" s="185"/>
      <c r="R188" s="180"/>
      <c r="S188" s="184"/>
      <c r="T188" s="184"/>
      <c r="U188" s="92"/>
    </row>
    <row r="189" spans="1:22">
      <c r="A189" s="47" t="s">
        <v>16</v>
      </c>
      <c r="B189" s="54"/>
      <c r="C189" s="51"/>
      <c r="D189" s="121"/>
      <c r="E189" s="123"/>
      <c r="F189" s="123"/>
      <c r="G189" s="123"/>
      <c r="H189" s="121"/>
      <c r="I189" s="121"/>
      <c r="J189" s="121"/>
      <c r="K189" s="121"/>
      <c r="L189" s="121"/>
      <c r="M189" s="122"/>
      <c r="N189" s="87"/>
      <c r="O189" s="180"/>
      <c r="P189" s="186"/>
      <c r="Q189" s="185"/>
      <c r="R189" s="180"/>
      <c r="S189" s="184"/>
      <c r="T189" s="184"/>
      <c r="U189" s="92"/>
    </row>
    <row r="190" spans="1:22">
      <c r="A190" s="47" t="s">
        <v>22</v>
      </c>
      <c r="B190" s="54"/>
      <c r="C190" s="51"/>
      <c r="D190" s="121"/>
      <c r="E190" s="123"/>
      <c r="F190" s="123"/>
      <c r="G190" s="121"/>
      <c r="H190" s="121"/>
      <c r="I190" s="121"/>
      <c r="J190" s="121"/>
      <c r="K190" s="121"/>
      <c r="L190" s="121"/>
      <c r="M190" s="122"/>
      <c r="N190" s="87"/>
      <c r="O190" s="180"/>
      <c r="P190" s="186"/>
      <c r="Q190" s="185"/>
      <c r="R190" s="180"/>
      <c r="S190" s="184"/>
      <c r="T190" s="184"/>
      <c r="U190" s="92"/>
    </row>
    <row r="191" spans="1:22">
      <c r="A191" s="47" t="s">
        <v>28</v>
      </c>
      <c r="B191" s="54"/>
      <c r="C191" s="51"/>
      <c r="D191" s="121"/>
      <c r="E191" s="121"/>
      <c r="F191" s="123"/>
      <c r="G191" s="121"/>
      <c r="H191" s="121"/>
      <c r="I191" s="121"/>
      <c r="J191" s="121"/>
      <c r="K191" s="121"/>
      <c r="L191" s="121"/>
      <c r="M191" s="122"/>
      <c r="N191" s="72"/>
      <c r="O191" s="180"/>
      <c r="P191" s="72"/>
      <c r="Q191" s="185"/>
      <c r="R191" s="180"/>
      <c r="S191" s="184"/>
      <c r="T191" s="184"/>
      <c r="U191" s="92"/>
    </row>
    <row r="192" spans="1:22">
      <c r="A192" s="47" t="s">
        <v>34</v>
      </c>
      <c r="B192" s="54"/>
      <c r="C192" s="5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2"/>
      <c r="N192" s="88"/>
      <c r="O192" s="180"/>
      <c r="P192" s="187"/>
      <c r="Q192" s="185"/>
      <c r="R192" s="180"/>
      <c r="S192" s="184"/>
      <c r="T192" s="184"/>
      <c r="U192" s="92"/>
    </row>
    <row r="193" spans="1:95" ht="15.75" thickBot="1">
      <c r="A193" s="47" t="s">
        <v>40</v>
      </c>
      <c r="B193" s="56"/>
      <c r="C193" s="57"/>
      <c r="D193" s="126"/>
      <c r="E193" s="126"/>
      <c r="F193" s="126"/>
      <c r="G193" s="126"/>
      <c r="H193" s="126"/>
      <c r="I193" s="126"/>
      <c r="J193" s="126"/>
      <c r="K193" s="126"/>
      <c r="L193" s="126"/>
      <c r="M193" s="127"/>
      <c r="N193" s="89"/>
      <c r="O193" s="180"/>
      <c r="P193" s="188"/>
      <c r="Q193" s="185"/>
      <c r="R193" s="180"/>
      <c r="S193" s="184"/>
      <c r="T193" s="184"/>
      <c r="U193" s="92"/>
    </row>
    <row r="194" spans="1:95">
      <c r="A194" s="182"/>
      <c r="B194" s="183"/>
      <c r="C194" s="183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167" t="str">
        <f>IF( OR(ISBLANK(O186),AND(ISBLANK(R186),ISBLANK($R$6))),"","RESULT-PLATE-ID1:"&amp;O186&amp;"|ID2:"&amp;P186&amp;"|Date:" &amp; IF(ISBLANK(Q186),,DAY(Q186) &amp; "/" &amp; MONTH(Q186) &amp; "/" &amp; YEAR(Q186) )&amp; "|DrugLayout:"&amp;IF(ISBLANK(R186),$R$6,R186)&amp;"|Method:"&amp;IF(ISBLANK(S186),$S$6,S186)&amp;"|SampleType:"&amp;IF(ISBLANK(T186),$T$6,T186)&amp;"|Batch:"&amp;IF(ISBLANK(U186),IF(ISBLANK($U$6),,DAY($U$6)&amp;"/"&amp;MONTH($U$6)&amp;"/"&amp;YEAR($U$6)),DAY(U186)&amp;"/"&amp;MONTH(U186)&amp;"/"&amp;YEAR(U186))&amp;"")</f>
        <v/>
      </c>
      <c r="O194" s="168"/>
      <c r="P194" s="167"/>
      <c r="Q194" s="190"/>
      <c r="R194" s="168"/>
      <c r="S194" s="191"/>
      <c r="T194" s="191"/>
      <c r="U194" s="133"/>
    </row>
    <row r="195" spans="1:95" s="79" customFormat="1">
      <c r="A195" s="182"/>
      <c r="B195" s="183"/>
      <c r="C195" s="183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0"/>
      <c r="O195" s="180"/>
      <c r="P195" s="184"/>
      <c r="Q195" s="185"/>
      <c r="R195" s="180"/>
      <c r="S195" s="184"/>
      <c r="T195" s="184"/>
      <c r="U195" s="92"/>
      <c r="V195" s="78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</row>
    <row r="196" spans="1:95" ht="15.75" thickBot="1">
      <c r="A196" s="166"/>
      <c r="B196" s="49">
        <v>1</v>
      </c>
      <c r="C196" s="49">
        <v>2</v>
      </c>
      <c r="D196" s="49">
        <v>3</v>
      </c>
      <c r="E196" s="49">
        <v>4</v>
      </c>
      <c r="F196" s="49">
        <v>5</v>
      </c>
      <c r="G196" s="49">
        <v>6</v>
      </c>
      <c r="H196" s="49">
        <v>7</v>
      </c>
      <c r="I196" s="49">
        <v>8</v>
      </c>
      <c r="J196" s="49">
        <v>9</v>
      </c>
      <c r="K196" s="49">
        <v>10</v>
      </c>
      <c r="L196" s="49">
        <v>11</v>
      </c>
      <c r="M196" s="49">
        <v>12</v>
      </c>
      <c r="N196" s="95"/>
      <c r="O196" s="180"/>
      <c r="P196" s="186"/>
      <c r="Q196" s="185"/>
      <c r="R196" s="180"/>
      <c r="S196" s="184"/>
      <c r="T196" s="184"/>
      <c r="U196" s="92"/>
    </row>
    <row r="197" spans="1:95">
      <c r="A197" s="47" t="s">
        <v>0</v>
      </c>
      <c r="B197" s="50"/>
      <c r="C197" s="52"/>
      <c r="D197" s="116"/>
      <c r="E197" s="116"/>
      <c r="F197" s="52"/>
      <c r="G197" s="52"/>
      <c r="H197" s="117"/>
      <c r="I197" s="117"/>
      <c r="J197" s="117"/>
      <c r="K197" s="117"/>
      <c r="L197" s="116"/>
      <c r="M197" s="118"/>
      <c r="N197" s="30"/>
      <c r="O197" s="200"/>
      <c r="P197" s="199"/>
      <c r="Q197" s="201"/>
      <c r="R197" s="202"/>
      <c r="S197" s="203"/>
      <c r="T197" s="200"/>
      <c r="U197" s="204"/>
      <c r="V197" s="146"/>
    </row>
    <row r="198" spans="1:95">
      <c r="A198" s="47" t="s">
        <v>4</v>
      </c>
      <c r="B198" s="54"/>
      <c r="C198" s="51"/>
      <c r="D198" s="121"/>
      <c r="E198" s="121"/>
      <c r="F198" s="121"/>
      <c r="G198" s="121"/>
      <c r="H198" s="51"/>
      <c r="I198" s="51"/>
      <c r="J198" s="121"/>
      <c r="K198" s="121"/>
      <c r="L198" s="121"/>
      <c r="M198" s="122"/>
      <c r="N198" s="87"/>
      <c r="O198" s="180"/>
      <c r="P198" s="186"/>
      <c r="Q198" s="185"/>
      <c r="R198" s="180"/>
      <c r="S198" s="184"/>
      <c r="T198" s="184"/>
      <c r="U198" s="92"/>
    </row>
    <row r="199" spans="1:95">
      <c r="A199" s="47" t="s">
        <v>10</v>
      </c>
      <c r="B199" s="54"/>
      <c r="C199" s="51"/>
      <c r="D199" s="121"/>
      <c r="E199" s="121"/>
      <c r="F199" s="121"/>
      <c r="G199" s="121"/>
      <c r="H199" s="51"/>
      <c r="I199" s="51"/>
      <c r="J199" s="121"/>
      <c r="K199" s="121"/>
      <c r="L199" s="121"/>
      <c r="M199" s="122"/>
      <c r="N199" s="87"/>
      <c r="O199" s="180"/>
      <c r="P199" s="186"/>
      <c r="Q199" s="185"/>
      <c r="R199" s="180"/>
      <c r="S199" s="184"/>
      <c r="T199" s="184"/>
      <c r="U199" s="92"/>
    </row>
    <row r="200" spans="1:95">
      <c r="A200" s="47" t="s">
        <v>16</v>
      </c>
      <c r="B200" s="54"/>
      <c r="C200" s="51"/>
      <c r="D200" s="121"/>
      <c r="E200" s="123"/>
      <c r="F200" s="123"/>
      <c r="G200" s="123"/>
      <c r="H200" s="121"/>
      <c r="I200" s="121"/>
      <c r="J200" s="121"/>
      <c r="K200" s="121"/>
      <c r="L200" s="121"/>
      <c r="M200" s="122"/>
      <c r="N200" s="87"/>
      <c r="O200" s="180"/>
      <c r="P200" s="186"/>
      <c r="Q200" s="185"/>
      <c r="R200" s="180"/>
      <c r="S200" s="184"/>
      <c r="T200" s="184"/>
      <c r="U200" s="92"/>
    </row>
    <row r="201" spans="1:95">
      <c r="A201" s="47" t="s">
        <v>22</v>
      </c>
      <c r="B201" s="54"/>
      <c r="C201" s="51"/>
      <c r="D201" s="121"/>
      <c r="E201" s="123"/>
      <c r="F201" s="123"/>
      <c r="G201" s="121"/>
      <c r="H201" s="121"/>
      <c r="I201" s="121"/>
      <c r="J201" s="121"/>
      <c r="K201" s="121"/>
      <c r="L201" s="121"/>
      <c r="M201" s="122"/>
      <c r="N201" s="87"/>
      <c r="O201" s="180"/>
      <c r="P201" s="186"/>
      <c r="Q201" s="185"/>
      <c r="R201" s="180"/>
      <c r="S201" s="184"/>
      <c r="T201" s="184"/>
      <c r="U201" s="92"/>
    </row>
    <row r="202" spans="1:95">
      <c r="A202" s="47" t="s">
        <v>28</v>
      </c>
      <c r="B202" s="54"/>
      <c r="C202" s="51"/>
      <c r="D202" s="121"/>
      <c r="E202" s="121"/>
      <c r="F202" s="123"/>
      <c r="G202" s="121"/>
      <c r="H202" s="121"/>
      <c r="I202" s="121"/>
      <c r="J202" s="121"/>
      <c r="K202" s="121"/>
      <c r="L202" s="121"/>
      <c r="M202" s="122"/>
      <c r="N202" s="72"/>
      <c r="O202" s="180"/>
      <c r="P202" s="72"/>
      <c r="Q202" s="185"/>
      <c r="R202" s="180"/>
      <c r="S202" s="184"/>
      <c r="T202" s="184"/>
      <c r="U202" s="92"/>
    </row>
    <row r="203" spans="1:95">
      <c r="A203" s="47" t="s">
        <v>34</v>
      </c>
      <c r="B203" s="54"/>
      <c r="C203" s="5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2"/>
      <c r="N203" s="88"/>
      <c r="O203" s="180"/>
      <c r="P203" s="187"/>
      <c r="Q203" s="185"/>
      <c r="R203" s="180"/>
      <c r="S203" s="184"/>
      <c r="T203" s="184"/>
      <c r="U203" s="92"/>
    </row>
    <row r="204" spans="1:95" ht="15.75" thickBot="1">
      <c r="A204" s="47" t="s">
        <v>40</v>
      </c>
      <c r="B204" s="56"/>
      <c r="C204" s="57"/>
      <c r="D204" s="126"/>
      <c r="E204" s="126"/>
      <c r="F204" s="126"/>
      <c r="G204" s="126"/>
      <c r="H204" s="126"/>
      <c r="I204" s="126"/>
      <c r="J204" s="126"/>
      <c r="K204" s="126"/>
      <c r="L204" s="126"/>
      <c r="M204" s="127"/>
      <c r="N204" s="89"/>
      <c r="O204" s="180"/>
      <c r="P204" s="188"/>
      <c r="Q204" s="185"/>
      <c r="R204" s="180"/>
      <c r="S204" s="184"/>
      <c r="T204" s="184"/>
      <c r="U204" s="92"/>
    </row>
    <row r="205" spans="1:95">
      <c r="A205" s="182"/>
      <c r="B205" s="183"/>
      <c r="C205" s="183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167" t="str">
        <f>IF( OR(ISBLANK(O197),AND(ISBLANK(R197),ISBLANK($R$6))),"","RESULT-PLATE-ID1:"&amp;O197&amp;"|ID2:"&amp;P197&amp;"|Date:" &amp; IF(ISBLANK(Q197),,DAY(Q197) &amp; "/" &amp; MONTH(Q197) &amp; "/" &amp; YEAR(Q197) )&amp; "|DrugLayout:"&amp;IF(ISBLANK(R197),$R$6,R197)&amp;"|Method:"&amp;IF(ISBLANK(S197),$S$6,S197)&amp;"|SampleType:"&amp;IF(ISBLANK(T197),$T$6,T197)&amp;"|Batch:"&amp;IF(ISBLANK(U197),IF(ISBLANK($U$6),,DAY($U$6)&amp;"/"&amp;MONTH($U$6)&amp;"/"&amp;YEAR($U$6)),DAY(U197)&amp;"/"&amp;MONTH(U197)&amp;"/"&amp;YEAR(U197))&amp;"")</f>
        <v/>
      </c>
      <c r="O205" s="168"/>
      <c r="P205" s="167"/>
      <c r="Q205" s="190"/>
      <c r="R205" s="168"/>
      <c r="S205" s="191"/>
      <c r="T205" s="191"/>
      <c r="U205" s="133"/>
    </row>
    <row r="206" spans="1:95">
      <c r="A206" s="182"/>
      <c r="B206" s="183"/>
      <c r="C206" s="183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0"/>
      <c r="O206" s="180"/>
      <c r="P206" s="184"/>
      <c r="Q206" s="185"/>
      <c r="R206" s="180"/>
      <c r="S206" s="184"/>
      <c r="T206" s="184"/>
      <c r="U206" s="92"/>
    </row>
    <row r="207" spans="1:95" ht="15.75" thickBot="1">
      <c r="A207" s="166"/>
      <c r="B207" s="49">
        <v>1</v>
      </c>
      <c r="C207" s="49">
        <v>2</v>
      </c>
      <c r="D207" s="49">
        <v>3</v>
      </c>
      <c r="E207" s="49">
        <v>4</v>
      </c>
      <c r="F207" s="49">
        <v>5</v>
      </c>
      <c r="G207" s="49">
        <v>6</v>
      </c>
      <c r="H207" s="49">
        <v>7</v>
      </c>
      <c r="I207" s="49">
        <v>8</v>
      </c>
      <c r="J207" s="49">
        <v>9</v>
      </c>
      <c r="K207" s="49">
        <v>10</v>
      </c>
      <c r="L207" s="49">
        <v>11</v>
      </c>
      <c r="M207" s="49">
        <v>12</v>
      </c>
      <c r="N207" s="71"/>
      <c r="O207" s="180"/>
      <c r="P207" s="186"/>
      <c r="Q207" s="185"/>
      <c r="R207" s="180"/>
      <c r="S207" s="184"/>
      <c r="T207" s="184"/>
      <c r="U207" s="92"/>
    </row>
    <row r="208" spans="1:95">
      <c r="A208" s="47" t="s">
        <v>0</v>
      </c>
      <c r="B208" s="50"/>
      <c r="C208" s="52"/>
      <c r="D208" s="116"/>
      <c r="E208" s="116"/>
      <c r="F208" s="52"/>
      <c r="G208" s="52"/>
      <c r="H208" s="117"/>
      <c r="I208" s="117"/>
      <c r="J208" s="117"/>
      <c r="K208" s="117"/>
      <c r="L208" s="116"/>
      <c r="M208" s="118"/>
      <c r="N208" s="30"/>
      <c r="O208" s="200"/>
      <c r="P208" s="199"/>
      <c r="Q208" s="201"/>
      <c r="R208" s="202"/>
      <c r="S208" s="203"/>
      <c r="T208" s="200"/>
      <c r="U208" s="204"/>
      <c r="V208" s="146"/>
    </row>
    <row r="209" spans="1:22">
      <c r="A209" s="47" t="s">
        <v>4</v>
      </c>
      <c r="B209" s="54"/>
      <c r="C209" s="51"/>
      <c r="D209" s="121"/>
      <c r="E209" s="121"/>
      <c r="F209" s="121"/>
      <c r="G209" s="121"/>
      <c r="H209" s="51"/>
      <c r="I209" s="51"/>
      <c r="J209" s="121"/>
      <c r="K209" s="121"/>
      <c r="L209" s="121"/>
      <c r="M209" s="122"/>
      <c r="N209" s="87"/>
      <c r="O209" s="180"/>
      <c r="P209" s="186"/>
      <c r="Q209" s="185"/>
      <c r="R209" s="180"/>
      <c r="S209" s="184"/>
      <c r="T209" s="184"/>
      <c r="U209" s="92"/>
    </row>
    <row r="210" spans="1:22">
      <c r="A210" s="47" t="s">
        <v>10</v>
      </c>
      <c r="B210" s="54"/>
      <c r="C210" s="51"/>
      <c r="D210" s="121"/>
      <c r="E210" s="121"/>
      <c r="F210" s="121"/>
      <c r="G210" s="121"/>
      <c r="H210" s="51"/>
      <c r="I210" s="51"/>
      <c r="J210" s="121"/>
      <c r="K210" s="121"/>
      <c r="L210" s="121"/>
      <c r="M210" s="122"/>
      <c r="N210" s="87"/>
      <c r="O210" s="180"/>
      <c r="P210" s="186"/>
      <c r="Q210" s="185"/>
      <c r="R210" s="180"/>
      <c r="S210" s="184"/>
      <c r="T210" s="184"/>
      <c r="U210" s="92"/>
    </row>
    <row r="211" spans="1:22">
      <c r="A211" s="47" t="s">
        <v>16</v>
      </c>
      <c r="B211" s="54"/>
      <c r="C211" s="51"/>
      <c r="D211" s="121"/>
      <c r="E211" s="123"/>
      <c r="F211" s="123"/>
      <c r="G211" s="123"/>
      <c r="H211" s="121"/>
      <c r="I211" s="121"/>
      <c r="J211" s="121"/>
      <c r="K211" s="121"/>
      <c r="L211" s="121"/>
      <c r="M211" s="122"/>
      <c r="N211" s="87"/>
      <c r="O211" s="180"/>
      <c r="P211" s="186"/>
      <c r="Q211" s="185"/>
      <c r="R211" s="180"/>
      <c r="S211" s="184"/>
      <c r="T211" s="184"/>
      <c r="U211" s="92"/>
    </row>
    <row r="212" spans="1:22">
      <c r="A212" s="47" t="s">
        <v>22</v>
      </c>
      <c r="B212" s="54"/>
      <c r="C212" s="51"/>
      <c r="D212" s="121"/>
      <c r="E212" s="123"/>
      <c r="F212" s="123"/>
      <c r="G212" s="121"/>
      <c r="H212" s="121"/>
      <c r="I212" s="121"/>
      <c r="J212" s="121"/>
      <c r="K212" s="121"/>
      <c r="L212" s="121"/>
      <c r="M212" s="122"/>
      <c r="N212" s="87"/>
      <c r="O212" s="180"/>
      <c r="P212" s="186"/>
      <c r="Q212" s="185"/>
      <c r="R212" s="180"/>
      <c r="S212" s="184"/>
      <c r="T212" s="184"/>
      <c r="U212" s="92"/>
    </row>
    <row r="213" spans="1:22">
      <c r="A213" s="47" t="s">
        <v>28</v>
      </c>
      <c r="B213" s="54"/>
      <c r="C213" s="51"/>
      <c r="D213" s="121"/>
      <c r="E213" s="121"/>
      <c r="F213" s="123"/>
      <c r="G213" s="121"/>
      <c r="H213" s="121"/>
      <c r="I213" s="121"/>
      <c r="J213" s="121"/>
      <c r="K213" s="121"/>
      <c r="L213" s="121"/>
      <c r="M213" s="122"/>
      <c r="N213" s="72"/>
      <c r="O213" s="180"/>
      <c r="P213" s="72"/>
      <c r="Q213" s="185"/>
      <c r="R213" s="180"/>
      <c r="S213" s="184"/>
      <c r="T213" s="184"/>
      <c r="U213" s="92"/>
    </row>
    <row r="214" spans="1:22">
      <c r="A214" s="47" t="s">
        <v>34</v>
      </c>
      <c r="B214" s="54"/>
      <c r="C214" s="5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2"/>
      <c r="N214" s="88"/>
      <c r="O214" s="180"/>
      <c r="P214" s="187"/>
      <c r="Q214" s="185"/>
      <c r="R214" s="180"/>
      <c r="S214" s="184"/>
      <c r="T214" s="184"/>
      <c r="U214" s="92"/>
    </row>
    <row r="215" spans="1:22" ht="15.75" thickBot="1">
      <c r="A215" s="47" t="s">
        <v>40</v>
      </c>
      <c r="B215" s="56"/>
      <c r="C215" s="57"/>
      <c r="D215" s="126"/>
      <c r="E215" s="126"/>
      <c r="F215" s="126"/>
      <c r="G215" s="126"/>
      <c r="H215" s="126"/>
      <c r="I215" s="126"/>
      <c r="J215" s="126"/>
      <c r="K215" s="126"/>
      <c r="L215" s="126"/>
      <c r="M215" s="127"/>
      <c r="N215" s="89"/>
      <c r="O215" s="180"/>
      <c r="P215" s="188"/>
      <c r="Q215" s="185"/>
      <c r="R215" s="180"/>
      <c r="S215" s="184"/>
      <c r="T215" s="184"/>
      <c r="U215" s="92"/>
    </row>
    <row r="216" spans="1:22">
      <c r="A216" s="182"/>
      <c r="B216" s="183"/>
      <c r="C216" s="183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167" t="str">
        <f>IF( OR(ISBLANK(O208),AND(ISBLANK(R208),ISBLANK($R$6))),"","RESULT-PLATE-ID1:"&amp;O208&amp;"|ID2:"&amp;P208&amp;"|Date:" &amp; IF(ISBLANK(Q208),,DAY(Q208) &amp; "/" &amp; MONTH(Q208) &amp; "/" &amp; YEAR(Q208) )&amp; "|DrugLayout:"&amp;IF(ISBLANK(R208),$R$6,R208)&amp;"|Method:"&amp;IF(ISBLANK(S208),$S$6,S208)&amp;"|SampleType:"&amp;IF(ISBLANK(T208),$T$6,T208)&amp;"|Batch:"&amp;IF(ISBLANK(U208),IF(ISBLANK($U$6),,DAY($U$6)&amp;"/"&amp;MONTH($U$6)&amp;"/"&amp;YEAR($U$6)),DAY(U208)&amp;"/"&amp;MONTH(U208)&amp;"/"&amp;YEAR(U208))&amp;"")</f>
        <v/>
      </c>
      <c r="O216" s="168"/>
      <c r="P216" s="167"/>
      <c r="Q216" s="190"/>
      <c r="R216" s="168"/>
      <c r="S216" s="191"/>
      <c r="T216" s="191"/>
      <c r="U216" s="133"/>
    </row>
    <row r="217" spans="1:22">
      <c r="A217" s="182"/>
      <c r="B217" s="183"/>
      <c r="C217" s="183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180"/>
      <c r="P217" s="192"/>
      <c r="Q217" s="185"/>
      <c r="R217" s="180"/>
      <c r="S217" s="184"/>
      <c r="T217" s="184"/>
      <c r="U217" s="92"/>
    </row>
    <row r="218" spans="1:22" ht="15.75" thickBot="1">
      <c r="A218" s="166"/>
      <c r="B218" s="49">
        <v>1</v>
      </c>
      <c r="C218" s="49">
        <v>2</v>
      </c>
      <c r="D218" s="49">
        <v>3</v>
      </c>
      <c r="E218" s="49">
        <v>4</v>
      </c>
      <c r="F218" s="49">
        <v>5</v>
      </c>
      <c r="G218" s="49">
        <v>6</v>
      </c>
      <c r="H218" s="49">
        <v>7</v>
      </c>
      <c r="I218" s="49">
        <v>8</v>
      </c>
      <c r="J218" s="49">
        <v>9</v>
      </c>
      <c r="K218" s="49">
        <v>10</v>
      </c>
      <c r="L218" s="49">
        <v>11</v>
      </c>
      <c r="M218" s="49">
        <v>12</v>
      </c>
      <c r="N218" s="95"/>
      <c r="O218" s="180"/>
      <c r="P218" s="186"/>
      <c r="Q218" s="185"/>
      <c r="R218" s="180"/>
      <c r="S218" s="184"/>
      <c r="T218" s="184"/>
      <c r="U218" s="92"/>
    </row>
    <row r="219" spans="1:22">
      <c r="A219" s="47" t="s">
        <v>0</v>
      </c>
      <c r="B219" s="50"/>
      <c r="C219" s="52"/>
      <c r="D219" s="116"/>
      <c r="E219" s="116"/>
      <c r="F219" s="52"/>
      <c r="G219" s="52"/>
      <c r="H219" s="117"/>
      <c r="I219" s="117"/>
      <c r="J219" s="117"/>
      <c r="K219" s="117"/>
      <c r="L219" s="116"/>
      <c r="M219" s="118"/>
      <c r="N219" s="30"/>
      <c r="O219" s="200"/>
      <c r="P219" s="199"/>
      <c r="Q219" s="201"/>
      <c r="R219" s="202"/>
      <c r="S219" s="203"/>
      <c r="T219" s="200"/>
      <c r="U219" s="204"/>
      <c r="V219" s="146"/>
    </row>
    <row r="220" spans="1:22">
      <c r="A220" s="47" t="s">
        <v>4</v>
      </c>
      <c r="B220" s="54"/>
      <c r="C220" s="51"/>
      <c r="D220" s="121"/>
      <c r="E220" s="121"/>
      <c r="F220" s="121"/>
      <c r="G220" s="121"/>
      <c r="H220" s="51"/>
      <c r="I220" s="51"/>
      <c r="J220" s="121"/>
      <c r="K220" s="121"/>
      <c r="L220" s="121"/>
      <c r="M220" s="122"/>
      <c r="N220" s="87"/>
      <c r="O220" s="180"/>
      <c r="P220" s="186"/>
      <c r="Q220" s="185"/>
      <c r="R220" s="180"/>
      <c r="S220" s="184"/>
      <c r="T220" s="184"/>
      <c r="U220" s="92"/>
    </row>
    <row r="221" spans="1:22">
      <c r="A221" s="47" t="s">
        <v>10</v>
      </c>
      <c r="B221" s="54"/>
      <c r="C221" s="51"/>
      <c r="D221" s="121"/>
      <c r="E221" s="121"/>
      <c r="F221" s="121"/>
      <c r="G221" s="121"/>
      <c r="H221" s="51"/>
      <c r="I221" s="51"/>
      <c r="J221" s="121"/>
      <c r="K221" s="121"/>
      <c r="L221" s="121"/>
      <c r="M221" s="122"/>
      <c r="N221" s="87"/>
      <c r="O221" s="180"/>
      <c r="P221" s="186"/>
      <c r="Q221" s="185"/>
      <c r="R221" s="180"/>
      <c r="S221" s="184"/>
      <c r="T221" s="184"/>
      <c r="U221" s="92"/>
    </row>
    <row r="222" spans="1:22">
      <c r="A222" s="47" t="s">
        <v>16</v>
      </c>
      <c r="B222" s="54"/>
      <c r="C222" s="51"/>
      <c r="D222" s="121"/>
      <c r="E222" s="123"/>
      <c r="F222" s="123"/>
      <c r="G222" s="123"/>
      <c r="H222" s="121"/>
      <c r="I222" s="121"/>
      <c r="J222" s="121"/>
      <c r="K222" s="121"/>
      <c r="L222" s="121"/>
      <c r="M222" s="122"/>
      <c r="N222" s="87"/>
      <c r="O222" s="180"/>
      <c r="P222" s="186"/>
      <c r="Q222" s="185"/>
      <c r="R222" s="180"/>
      <c r="S222" s="184"/>
      <c r="T222" s="184"/>
      <c r="U222" s="92"/>
    </row>
    <row r="223" spans="1:22">
      <c r="A223" s="47" t="s">
        <v>22</v>
      </c>
      <c r="B223" s="54"/>
      <c r="C223" s="51"/>
      <c r="D223" s="121"/>
      <c r="E223" s="123"/>
      <c r="F223" s="123"/>
      <c r="G223" s="121"/>
      <c r="H223" s="121"/>
      <c r="I223" s="121"/>
      <c r="J223" s="121"/>
      <c r="K223" s="121"/>
      <c r="L223" s="121"/>
      <c r="M223" s="122"/>
      <c r="N223" s="87"/>
      <c r="O223" s="180"/>
      <c r="P223" s="186"/>
      <c r="Q223" s="185"/>
      <c r="R223" s="180"/>
      <c r="S223" s="184"/>
      <c r="T223" s="184"/>
      <c r="U223" s="92"/>
    </row>
    <row r="224" spans="1:22">
      <c r="A224" s="47" t="s">
        <v>28</v>
      </c>
      <c r="B224" s="54"/>
      <c r="C224" s="51"/>
      <c r="D224" s="121"/>
      <c r="E224" s="121"/>
      <c r="F224" s="123"/>
      <c r="G224" s="121"/>
      <c r="H224" s="121"/>
      <c r="I224" s="121"/>
      <c r="J224" s="121"/>
      <c r="K224" s="121"/>
      <c r="L224" s="121"/>
      <c r="M224" s="122"/>
      <c r="N224" s="72"/>
      <c r="O224" s="180"/>
      <c r="P224" s="72"/>
      <c r="Q224" s="185"/>
      <c r="R224" s="180"/>
      <c r="S224" s="184"/>
      <c r="T224" s="184"/>
      <c r="U224" s="92"/>
    </row>
    <row r="225" spans="1:95">
      <c r="A225" s="47" t="s">
        <v>34</v>
      </c>
      <c r="B225" s="54"/>
      <c r="C225" s="5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2"/>
      <c r="N225" s="88"/>
      <c r="O225" s="180"/>
      <c r="P225" s="187"/>
      <c r="Q225" s="185"/>
      <c r="R225" s="180"/>
      <c r="S225" s="184"/>
      <c r="T225" s="184"/>
      <c r="U225" s="92"/>
    </row>
    <row r="226" spans="1:95" ht="15.75" thickBot="1">
      <c r="A226" s="47" t="s">
        <v>40</v>
      </c>
      <c r="B226" s="56"/>
      <c r="C226" s="57"/>
      <c r="D226" s="126"/>
      <c r="E226" s="126"/>
      <c r="F226" s="126"/>
      <c r="G226" s="126"/>
      <c r="H226" s="126"/>
      <c r="I226" s="126"/>
      <c r="J226" s="126"/>
      <c r="K226" s="126"/>
      <c r="L226" s="126"/>
      <c r="M226" s="127"/>
      <c r="N226" s="89"/>
      <c r="O226" s="180"/>
      <c r="P226" s="188"/>
      <c r="Q226" s="185"/>
      <c r="R226" s="180"/>
      <c r="S226" s="184"/>
      <c r="T226" s="184"/>
      <c r="U226" s="92"/>
    </row>
    <row r="227" spans="1:95">
      <c r="A227" s="182"/>
      <c r="B227" s="183"/>
      <c r="C227" s="183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167" t="str">
        <f>IF( OR(ISBLANK(O219),AND(ISBLANK(R219),ISBLANK($R$6))),"","RESULT-PLATE-ID1:"&amp;O219&amp;"|ID2:"&amp;P219&amp;"|Date:" &amp; IF(ISBLANK(Q219),,DAY(Q219) &amp; "/" &amp; MONTH(Q219) &amp; "/" &amp; YEAR(Q219) )&amp; "|DrugLayout:"&amp;IF(ISBLANK(R219),$R$6,R219)&amp;"|Method:"&amp;IF(ISBLANK(S219),$S$6,S219)&amp;"|SampleType:"&amp;IF(ISBLANK(T219),$T$6,T219)&amp;"|Batch:"&amp;IF(ISBLANK(U219),IF(ISBLANK($U$6),,DAY($U$6)&amp;"/"&amp;MONTH($U$6)&amp;"/"&amp;YEAR($U$6)),DAY(U219)&amp;"/"&amp;MONTH(U219)&amp;"/"&amp;YEAR(U219))&amp;"")</f>
        <v/>
      </c>
      <c r="O227" s="168"/>
      <c r="P227" s="167"/>
      <c r="Q227" s="190"/>
      <c r="R227" s="168"/>
      <c r="S227" s="191"/>
      <c r="T227" s="191"/>
      <c r="U227" s="133"/>
    </row>
    <row r="228" spans="1:95" s="79" customFormat="1">
      <c r="A228" s="182"/>
      <c r="B228" s="183"/>
      <c r="C228" s="183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0"/>
      <c r="O228" s="180"/>
      <c r="P228" s="184"/>
      <c r="Q228" s="185"/>
      <c r="R228" s="180"/>
      <c r="S228" s="184"/>
      <c r="T228" s="184"/>
      <c r="U228" s="92"/>
      <c r="V228" s="78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</row>
    <row r="229" spans="1:95" ht="15.75" thickBot="1">
      <c r="A229" s="166"/>
      <c r="B229" s="49">
        <v>1</v>
      </c>
      <c r="C229" s="49">
        <v>2</v>
      </c>
      <c r="D229" s="49">
        <v>3</v>
      </c>
      <c r="E229" s="49">
        <v>4</v>
      </c>
      <c r="F229" s="49">
        <v>5</v>
      </c>
      <c r="G229" s="49">
        <v>6</v>
      </c>
      <c r="H229" s="49">
        <v>7</v>
      </c>
      <c r="I229" s="49">
        <v>8</v>
      </c>
      <c r="J229" s="49">
        <v>9</v>
      </c>
      <c r="K229" s="49">
        <v>10</v>
      </c>
      <c r="L229" s="49">
        <v>11</v>
      </c>
      <c r="M229" s="49">
        <v>12</v>
      </c>
      <c r="N229" s="95"/>
      <c r="O229" s="180"/>
      <c r="P229" s="186"/>
      <c r="Q229" s="185"/>
      <c r="R229" s="180"/>
      <c r="S229" s="184"/>
      <c r="T229" s="184"/>
      <c r="U229" s="92"/>
    </row>
    <row r="230" spans="1:95">
      <c r="A230" s="47" t="s">
        <v>0</v>
      </c>
      <c r="B230" s="50"/>
      <c r="C230" s="52"/>
      <c r="D230" s="116"/>
      <c r="E230" s="116"/>
      <c r="F230" s="52"/>
      <c r="G230" s="52"/>
      <c r="H230" s="117"/>
      <c r="I230" s="117"/>
      <c r="J230" s="117"/>
      <c r="K230" s="117"/>
      <c r="L230" s="116"/>
      <c r="M230" s="118"/>
      <c r="N230" s="30"/>
      <c r="O230" s="200"/>
      <c r="P230" s="199"/>
      <c r="Q230" s="201"/>
      <c r="R230" s="202"/>
      <c r="S230" s="203"/>
      <c r="T230" s="200"/>
      <c r="U230" s="204"/>
      <c r="V230" s="146"/>
    </row>
    <row r="231" spans="1:95">
      <c r="A231" s="47" t="s">
        <v>4</v>
      </c>
      <c r="B231" s="54"/>
      <c r="C231" s="51"/>
      <c r="D231" s="121"/>
      <c r="E231" s="121"/>
      <c r="F231" s="121"/>
      <c r="G231" s="121"/>
      <c r="H231" s="51"/>
      <c r="I231" s="51"/>
      <c r="J231" s="121"/>
      <c r="K231" s="121"/>
      <c r="L231" s="121"/>
      <c r="M231" s="122"/>
      <c r="N231" s="87"/>
      <c r="O231" s="180"/>
      <c r="P231" s="186"/>
      <c r="Q231" s="185"/>
      <c r="R231" s="180"/>
      <c r="S231" s="184"/>
      <c r="T231" s="184"/>
      <c r="U231" s="92"/>
    </row>
    <row r="232" spans="1:95">
      <c r="A232" s="47" t="s">
        <v>10</v>
      </c>
      <c r="B232" s="54"/>
      <c r="C232" s="51"/>
      <c r="D232" s="121"/>
      <c r="E232" s="121"/>
      <c r="F232" s="121"/>
      <c r="G232" s="121"/>
      <c r="H232" s="51"/>
      <c r="I232" s="51"/>
      <c r="J232" s="121"/>
      <c r="K232" s="121"/>
      <c r="L232" s="121"/>
      <c r="M232" s="122"/>
      <c r="N232" s="87"/>
      <c r="O232" s="180"/>
      <c r="P232" s="186"/>
      <c r="Q232" s="185"/>
      <c r="R232" s="180"/>
      <c r="S232" s="184"/>
      <c r="T232" s="184"/>
      <c r="U232" s="92"/>
    </row>
    <row r="233" spans="1:95">
      <c r="A233" s="47" t="s">
        <v>16</v>
      </c>
      <c r="B233" s="54"/>
      <c r="C233" s="51"/>
      <c r="D233" s="121"/>
      <c r="E233" s="123"/>
      <c r="F233" s="123"/>
      <c r="G233" s="123"/>
      <c r="H233" s="121"/>
      <c r="I233" s="121"/>
      <c r="J233" s="121"/>
      <c r="K233" s="121"/>
      <c r="L233" s="121"/>
      <c r="M233" s="122"/>
      <c r="N233" s="87"/>
      <c r="O233" s="180"/>
      <c r="P233" s="186"/>
      <c r="Q233" s="185"/>
      <c r="R233" s="180"/>
      <c r="S233" s="184"/>
      <c r="T233" s="184"/>
      <c r="U233" s="92"/>
    </row>
    <row r="234" spans="1:95">
      <c r="A234" s="47" t="s">
        <v>22</v>
      </c>
      <c r="B234" s="54"/>
      <c r="C234" s="51"/>
      <c r="D234" s="121"/>
      <c r="E234" s="123"/>
      <c r="F234" s="123"/>
      <c r="G234" s="121"/>
      <c r="H234" s="121"/>
      <c r="I234" s="121"/>
      <c r="J234" s="121"/>
      <c r="K234" s="121"/>
      <c r="L234" s="121"/>
      <c r="M234" s="122"/>
      <c r="N234" s="87"/>
      <c r="O234" s="180"/>
      <c r="P234" s="186"/>
      <c r="Q234" s="185"/>
      <c r="R234" s="180"/>
      <c r="S234" s="184"/>
      <c r="T234" s="184"/>
      <c r="U234" s="92"/>
    </row>
    <row r="235" spans="1:95">
      <c r="A235" s="47" t="s">
        <v>28</v>
      </c>
      <c r="B235" s="54"/>
      <c r="C235" s="51"/>
      <c r="D235" s="121"/>
      <c r="E235" s="121"/>
      <c r="F235" s="123"/>
      <c r="G235" s="121"/>
      <c r="H235" s="121"/>
      <c r="I235" s="121"/>
      <c r="J235" s="121"/>
      <c r="K235" s="121"/>
      <c r="L235" s="121"/>
      <c r="M235" s="122"/>
      <c r="N235" s="72"/>
      <c r="O235" s="180"/>
      <c r="P235" s="72"/>
      <c r="Q235" s="185"/>
      <c r="R235" s="180"/>
      <c r="S235" s="184"/>
      <c r="T235" s="184"/>
      <c r="U235" s="92"/>
    </row>
    <row r="236" spans="1:95">
      <c r="A236" s="47" t="s">
        <v>34</v>
      </c>
      <c r="B236" s="54"/>
      <c r="C236" s="5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2"/>
      <c r="N236" s="88"/>
      <c r="O236" s="180"/>
      <c r="P236" s="187"/>
      <c r="Q236" s="185"/>
      <c r="R236" s="180"/>
      <c r="S236" s="184"/>
      <c r="T236" s="184"/>
      <c r="U236" s="92"/>
    </row>
    <row r="237" spans="1:95" ht="15.75" thickBot="1">
      <c r="A237" s="47" t="s">
        <v>40</v>
      </c>
      <c r="B237" s="56"/>
      <c r="C237" s="57"/>
      <c r="D237" s="126"/>
      <c r="E237" s="126"/>
      <c r="F237" s="126"/>
      <c r="G237" s="126"/>
      <c r="H237" s="126"/>
      <c r="I237" s="126"/>
      <c r="J237" s="126"/>
      <c r="K237" s="126"/>
      <c r="L237" s="126"/>
      <c r="M237" s="127"/>
      <c r="N237" s="89"/>
      <c r="O237" s="180"/>
      <c r="P237" s="188"/>
      <c r="Q237" s="185"/>
      <c r="R237" s="180"/>
      <c r="S237" s="184"/>
      <c r="T237" s="184"/>
      <c r="U237" s="92"/>
    </row>
    <row r="238" spans="1:95">
      <c r="A238" s="182"/>
      <c r="B238" s="183"/>
      <c r="C238" s="183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167" t="str">
        <f>IF( OR(ISBLANK(O230),AND(ISBLANK(R230),ISBLANK($R$6))),"","RESULT-PLATE-ID1:"&amp;O230&amp;"|ID2:"&amp;P230&amp;"|Date:" &amp; IF(ISBLANK(Q230),,DAY(Q230) &amp; "/" &amp; MONTH(Q230) &amp; "/" &amp; YEAR(Q230) )&amp; "|DrugLayout:"&amp;IF(ISBLANK(R230),$R$6,R230)&amp;"|Method:"&amp;IF(ISBLANK(S230),$S$6,S230)&amp;"|SampleType:"&amp;IF(ISBLANK(T230),$T$6,T230)&amp;"|Batch:"&amp;IF(ISBLANK(U230),IF(ISBLANK($U$6),,DAY($U$6)&amp;"/"&amp;MONTH($U$6)&amp;"/"&amp;YEAR($U$6)),DAY(U230)&amp;"/"&amp;MONTH(U230)&amp;"/"&amp;YEAR(U230))&amp;"")</f>
        <v/>
      </c>
      <c r="O238" s="168"/>
      <c r="P238" s="167"/>
      <c r="Q238" s="190"/>
      <c r="R238" s="168"/>
      <c r="S238" s="191"/>
      <c r="T238" s="191"/>
      <c r="U238" s="133"/>
    </row>
    <row r="239" spans="1:95">
      <c r="A239" s="182"/>
      <c r="B239" s="183"/>
      <c r="C239" s="183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0"/>
      <c r="O239" s="180"/>
      <c r="P239" s="184"/>
      <c r="Q239" s="185"/>
      <c r="R239" s="180"/>
      <c r="S239" s="184"/>
      <c r="T239" s="184"/>
      <c r="U239" s="92"/>
    </row>
    <row r="240" spans="1:95" ht="15.75" thickBot="1">
      <c r="A240" s="166"/>
      <c r="B240" s="49">
        <v>1</v>
      </c>
      <c r="C240" s="49">
        <v>2</v>
      </c>
      <c r="D240" s="49">
        <v>3</v>
      </c>
      <c r="E240" s="49">
        <v>4</v>
      </c>
      <c r="F240" s="49">
        <v>5</v>
      </c>
      <c r="G240" s="49">
        <v>6</v>
      </c>
      <c r="H240" s="49">
        <v>7</v>
      </c>
      <c r="I240" s="49">
        <v>8</v>
      </c>
      <c r="J240" s="49">
        <v>9</v>
      </c>
      <c r="K240" s="49">
        <v>10</v>
      </c>
      <c r="L240" s="49">
        <v>11</v>
      </c>
      <c r="M240" s="49">
        <v>12</v>
      </c>
      <c r="N240" s="71"/>
      <c r="O240" s="180"/>
      <c r="P240" s="186"/>
      <c r="Q240" s="185"/>
      <c r="R240" s="180"/>
      <c r="S240" s="184"/>
      <c r="T240" s="184"/>
      <c r="U240" s="92"/>
    </row>
    <row r="241" spans="1:22">
      <c r="A241" s="47" t="s">
        <v>0</v>
      </c>
      <c r="B241" s="50"/>
      <c r="C241" s="52"/>
      <c r="D241" s="116"/>
      <c r="E241" s="116"/>
      <c r="F241" s="52"/>
      <c r="G241" s="52"/>
      <c r="H241" s="117"/>
      <c r="I241" s="117"/>
      <c r="J241" s="117"/>
      <c r="K241" s="117"/>
      <c r="L241" s="116"/>
      <c r="M241" s="118"/>
      <c r="N241" s="30"/>
      <c r="O241" s="200"/>
      <c r="P241" s="199"/>
      <c r="Q241" s="201"/>
      <c r="R241" s="202"/>
      <c r="S241" s="203"/>
      <c r="T241" s="200"/>
      <c r="U241" s="204"/>
      <c r="V241" s="146"/>
    </row>
    <row r="242" spans="1:22">
      <c r="A242" s="47" t="s">
        <v>4</v>
      </c>
      <c r="B242" s="54"/>
      <c r="C242" s="51"/>
      <c r="D242" s="121"/>
      <c r="E242" s="121"/>
      <c r="F242" s="121"/>
      <c r="G242" s="121"/>
      <c r="H242" s="51"/>
      <c r="I242" s="51"/>
      <c r="J242" s="121"/>
      <c r="K242" s="121"/>
      <c r="L242" s="121"/>
      <c r="M242" s="122"/>
      <c r="N242" s="87"/>
      <c r="O242" s="180"/>
      <c r="P242" s="186"/>
      <c r="Q242" s="185"/>
      <c r="R242" s="180"/>
      <c r="S242" s="184"/>
      <c r="T242" s="184"/>
      <c r="U242" s="92"/>
    </row>
    <row r="243" spans="1:22">
      <c r="A243" s="47" t="s">
        <v>10</v>
      </c>
      <c r="B243" s="54"/>
      <c r="C243" s="51"/>
      <c r="D243" s="121"/>
      <c r="E243" s="121"/>
      <c r="F243" s="121"/>
      <c r="G243" s="121"/>
      <c r="H243" s="51"/>
      <c r="I243" s="51"/>
      <c r="J243" s="121"/>
      <c r="K243" s="121"/>
      <c r="L243" s="121"/>
      <c r="M243" s="122"/>
      <c r="N243" s="87"/>
      <c r="O243" s="180"/>
      <c r="P243" s="186"/>
      <c r="Q243" s="185"/>
      <c r="R243" s="180"/>
      <c r="S243" s="184"/>
      <c r="T243" s="184"/>
      <c r="U243" s="92"/>
    </row>
    <row r="244" spans="1:22">
      <c r="A244" s="47" t="s">
        <v>16</v>
      </c>
      <c r="B244" s="54"/>
      <c r="C244" s="51"/>
      <c r="D244" s="121"/>
      <c r="E244" s="123"/>
      <c r="F244" s="123"/>
      <c r="G244" s="123"/>
      <c r="H244" s="121"/>
      <c r="I244" s="121"/>
      <c r="J244" s="121"/>
      <c r="K244" s="121"/>
      <c r="L244" s="121"/>
      <c r="M244" s="122"/>
      <c r="N244" s="87"/>
      <c r="O244" s="180"/>
      <c r="P244" s="186"/>
      <c r="Q244" s="185"/>
      <c r="R244" s="180"/>
      <c r="S244" s="184"/>
      <c r="T244" s="184"/>
      <c r="U244" s="92"/>
    </row>
    <row r="245" spans="1:22">
      <c r="A245" s="47" t="s">
        <v>22</v>
      </c>
      <c r="B245" s="54"/>
      <c r="C245" s="51"/>
      <c r="D245" s="121"/>
      <c r="E245" s="123"/>
      <c r="F245" s="123"/>
      <c r="G245" s="121"/>
      <c r="H245" s="121"/>
      <c r="I245" s="121"/>
      <c r="J245" s="121"/>
      <c r="K245" s="121"/>
      <c r="L245" s="121"/>
      <c r="M245" s="122"/>
      <c r="N245" s="87"/>
      <c r="O245" s="180"/>
      <c r="P245" s="186"/>
      <c r="Q245" s="185"/>
      <c r="R245" s="180"/>
      <c r="S245" s="184"/>
      <c r="T245" s="184"/>
      <c r="U245" s="92"/>
    </row>
    <row r="246" spans="1:22">
      <c r="A246" s="47" t="s">
        <v>28</v>
      </c>
      <c r="B246" s="54"/>
      <c r="C246" s="51"/>
      <c r="D246" s="121"/>
      <c r="E246" s="121"/>
      <c r="F246" s="123"/>
      <c r="G246" s="121"/>
      <c r="H246" s="121"/>
      <c r="I246" s="121"/>
      <c r="J246" s="121"/>
      <c r="K246" s="121"/>
      <c r="L246" s="121"/>
      <c r="M246" s="122"/>
      <c r="N246" s="72"/>
      <c r="O246" s="180"/>
      <c r="P246" s="72"/>
      <c r="Q246" s="185"/>
      <c r="R246" s="180"/>
      <c r="S246" s="184"/>
      <c r="T246" s="184"/>
      <c r="U246" s="92"/>
    </row>
    <row r="247" spans="1:22">
      <c r="A247" s="47" t="s">
        <v>34</v>
      </c>
      <c r="B247" s="54"/>
      <c r="C247" s="5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2"/>
      <c r="N247" s="88"/>
      <c r="O247" s="180"/>
      <c r="P247" s="187"/>
      <c r="Q247" s="185"/>
      <c r="R247" s="180"/>
      <c r="S247" s="184"/>
      <c r="T247" s="184"/>
      <c r="U247" s="92"/>
    </row>
    <row r="248" spans="1:22" ht="15.75" thickBot="1">
      <c r="A248" s="47" t="s">
        <v>40</v>
      </c>
      <c r="B248" s="56"/>
      <c r="C248" s="57"/>
      <c r="D248" s="126"/>
      <c r="E248" s="126"/>
      <c r="F248" s="126"/>
      <c r="G248" s="126"/>
      <c r="H248" s="126"/>
      <c r="I248" s="126"/>
      <c r="J248" s="126"/>
      <c r="K248" s="126"/>
      <c r="L248" s="126"/>
      <c r="M248" s="127"/>
      <c r="N248" s="89"/>
      <c r="O248" s="180"/>
      <c r="P248" s="188"/>
      <c r="Q248" s="185"/>
      <c r="R248" s="180"/>
      <c r="S248" s="184"/>
      <c r="T248" s="184"/>
      <c r="U248" s="92"/>
    </row>
    <row r="249" spans="1:22">
      <c r="A249" s="182"/>
      <c r="B249" s="183"/>
      <c r="C249" s="183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167" t="str">
        <f>IF( OR(ISBLANK(O241),AND(ISBLANK(R241),ISBLANK($R$6))),"","RESULT-PLATE-ID1:"&amp;O241&amp;"|ID2:"&amp;P241&amp;"|Date:" &amp; IF(ISBLANK(Q241),,DAY(Q241) &amp; "/" &amp; MONTH(Q241) &amp; "/" &amp; YEAR(Q241) )&amp; "|DrugLayout:"&amp;IF(ISBLANK(R241),$R$6,R241)&amp;"|Method:"&amp;IF(ISBLANK(S241),$S$6,S241)&amp;"|SampleType:"&amp;IF(ISBLANK(T241),$T$6,T241)&amp;"|Batch:"&amp;IF(ISBLANK(U241),IF(ISBLANK($U$6),,DAY($U$6)&amp;"/"&amp;MONTH($U$6)&amp;"/"&amp;YEAR($U$6)),DAY(U241)&amp;"/"&amp;MONTH(U241)&amp;"/"&amp;YEAR(U241))&amp;"")</f>
        <v/>
      </c>
      <c r="O249" s="168"/>
      <c r="P249" s="167"/>
      <c r="Q249" s="190"/>
      <c r="R249" s="168"/>
      <c r="S249" s="191"/>
      <c r="T249" s="191"/>
      <c r="U249" s="133"/>
    </row>
    <row r="250" spans="1:22">
      <c r="A250" s="182"/>
      <c r="B250" s="183"/>
      <c r="C250" s="183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180"/>
      <c r="P250" s="192"/>
      <c r="Q250" s="185"/>
      <c r="R250" s="180"/>
      <c r="S250" s="184"/>
      <c r="T250" s="184"/>
      <c r="U250" s="92"/>
    </row>
    <row r="251" spans="1:22" ht="15.75" thickBot="1">
      <c r="A251" s="166"/>
      <c r="B251" s="49">
        <v>1</v>
      </c>
      <c r="C251" s="49">
        <v>2</v>
      </c>
      <c r="D251" s="49">
        <v>3</v>
      </c>
      <c r="E251" s="49">
        <v>4</v>
      </c>
      <c r="F251" s="49">
        <v>5</v>
      </c>
      <c r="G251" s="49">
        <v>6</v>
      </c>
      <c r="H251" s="49">
        <v>7</v>
      </c>
      <c r="I251" s="49">
        <v>8</v>
      </c>
      <c r="J251" s="49">
        <v>9</v>
      </c>
      <c r="K251" s="49">
        <v>10</v>
      </c>
      <c r="L251" s="49">
        <v>11</v>
      </c>
      <c r="M251" s="49">
        <v>12</v>
      </c>
      <c r="N251" s="95"/>
      <c r="O251" s="180"/>
      <c r="P251" s="186"/>
      <c r="Q251" s="185"/>
      <c r="R251" s="180"/>
      <c r="S251" s="184"/>
      <c r="T251" s="184"/>
      <c r="U251" s="92"/>
    </row>
    <row r="252" spans="1:22">
      <c r="A252" s="47" t="s">
        <v>0</v>
      </c>
      <c r="B252" s="50"/>
      <c r="C252" s="52"/>
      <c r="D252" s="116"/>
      <c r="E252" s="116"/>
      <c r="F252" s="52"/>
      <c r="G252" s="52"/>
      <c r="H252" s="117"/>
      <c r="I252" s="117"/>
      <c r="J252" s="117"/>
      <c r="K252" s="117"/>
      <c r="L252" s="116"/>
      <c r="M252" s="118"/>
      <c r="N252" s="30"/>
      <c r="O252" s="200"/>
      <c r="P252" s="199"/>
      <c r="Q252" s="201"/>
      <c r="R252" s="202"/>
      <c r="S252" s="203"/>
      <c r="T252" s="200"/>
      <c r="U252" s="204"/>
      <c r="V252" s="146"/>
    </row>
    <row r="253" spans="1:22">
      <c r="A253" s="47" t="s">
        <v>4</v>
      </c>
      <c r="B253" s="54"/>
      <c r="C253" s="51"/>
      <c r="D253" s="121"/>
      <c r="E253" s="121"/>
      <c r="F253" s="121"/>
      <c r="G253" s="121"/>
      <c r="H253" s="51"/>
      <c r="I253" s="51"/>
      <c r="J253" s="121"/>
      <c r="K253" s="121"/>
      <c r="L253" s="121"/>
      <c r="M253" s="122"/>
      <c r="N253" s="87"/>
      <c r="O253" s="180"/>
      <c r="P253" s="186"/>
      <c r="Q253" s="185"/>
      <c r="R253" s="180"/>
      <c r="S253" s="184"/>
      <c r="T253" s="184"/>
      <c r="U253" s="92"/>
    </row>
    <row r="254" spans="1:22">
      <c r="A254" s="47" t="s">
        <v>10</v>
      </c>
      <c r="B254" s="54"/>
      <c r="C254" s="51"/>
      <c r="D254" s="121"/>
      <c r="E254" s="121"/>
      <c r="F254" s="121"/>
      <c r="G254" s="121"/>
      <c r="H254" s="51"/>
      <c r="I254" s="51"/>
      <c r="J254" s="121"/>
      <c r="K254" s="121"/>
      <c r="L254" s="121"/>
      <c r="M254" s="122"/>
      <c r="N254" s="87"/>
      <c r="O254" s="180"/>
      <c r="P254" s="186"/>
      <c r="Q254" s="185"/>
      <c r="R254" s="180"/>
      <c r="S254" s="184"/>
      <c r="T254" s="184"/>
      <c r="U254" s="92"/>
    </row>
    <row r="255" spans="1:22">
      <c r="A255" s="47" t="s">
        <v>16</v>
      </c>
      <c r="B255" s="54"/>
      <c r="C255" s="51"/>
      <c r="D255" s="121"/>
      <c r="E255" s="123"/>
      <c r="F255" s="123"/>
      <c r="G255" s="123"/>
      <c r="H255" s="121"/>
      <c r="I255" s="121"/>
      <c r="J255" s="121"/>
      <c r="K255" s="121"/>
      <c r="L255" s="121"/>
      <c r="M255" s="122"/>
      <c r="N255" s="87"/>
      <c r="O255" s="180"/>
      <c r="P255" s="186"/>
      <c r="Q255" s="185"/>
      <c r="R255" s="180"/>
      <c r="S255" s="184"/>
      <c r="T255" s="184"/>
      <c r="U255" s="92"/>
    </row>
    <row r="256" spans="1:22">
      <c r="A256" s="47" t="s">
        <v>22</v>
      </c>
      <c r="B256" s="54"/>
      <c r="C256" s="51"/>
      <c r="D256" s="121"/>
      <c r="E256" s="123"/>
      <c r="F256" s="123"/>
      <c r="G256" s="121"/>
      <c r="H256" s="121"/>
      <c r="I256" s="121"/>
      <c r="J256" s="121"/>
      <c r="K256" s="121"/>
      <c r="L256" s="121"/>
      <c r="M256" s="122"/>
      <c r="N256" s="87"/>
      <c r="O256" s="180"/>
      <c r="P256" s="186"/>
      <c r="Q256" s="185"/>
      <c r="R256" s="180"/>
      <c r="S256" s="184"/>
      <c r="T256" s="184"/>
      <c r="U256" s="92"/>
    </row>
    <row r="257" spans="1:95">
      <c r="A257" s="47" t="s">
        <v>28</v>
      </c>
      <c r="B257" s="54"/>
      <c r="C257" s="51"/>
      <c r="D257" s="121"/>
      <c r="E257" s="121"/>
      <c r="F257" s="123"/>
      <c r="G257" s="121"/>
      <c r="H257" s="121"/>
      <c r="I257" s="121"/>
      <c r="J257" s="121"/>
      <c r="K257" s="121"/>
      <c r="L257" s="121"/>
      <c r="M257" s="122"/>
      <c r="N257" s="72"/>
      <c r="O257" s="180"/>
      <c r="P257" s="72"/>
      <c r="Q257" s="185"/>
      <c r="R257" s="180"/>
      <c r="S257" s="184"/>
      <c r="T257" s="184"/>
      <c r="U257" s="92"/>
    </row>
    <row r="258" spans="1:95">
      <c r="A258" s="47" t="s">
        <v>34</v>
      </c>
      <c r="B258" s="54"/>
      <c r="C258" s="5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2"/>
      <c r="N258" s="88"/>
      <c r="O258" s="180"/>
      <c r="P258" s="187"/>
      <c r="Q258" s="185"/>
      <c r="R258" s="180"/>
      <c r="S258" s="184"/>
      <c r="T258" s="184"/>
      <c r="U258" s="92"/>
    </row>
    <row r="259" spans="1:95" ht="15.75" thickBot="1">
      <c r="A259" s="47" t="s">
        <v>40</v>
      </c>
      <c r="B259" s="56"/>
      <c r="C259" s="57"/>
      <c r="D259" s="126"/>
      <c r="E259" s="126"/>
      <c r="F259" s="126"/>
      <c r="G259" s="126"/>
      <c r="H259" s="126"/>
      <c r="I259" s="126"/>
      <c r="J259" s="126"/>
      <c r="K259" s="126"/>
      <c r="L259" s="126"/>
      <c r="M259" s="127"/>
      <c r="N259" s="89"/>
      <c r="O259" s="180"/>
      <c r="P259" s="188"/>
      <c r="Q259" s="185"/>
      <c r="R259" s="180"/>
      <c r="S259" s="184"/>
      <c r="T259" s="184"/>
      <c r="U259" s="92"/>
    </row>
    <row r="260" spans="1:95">
      <c r="A260" s="182"/>
      <c r="B260" s="183"/>
      <c r="C260" s="183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167" t="str">
        <f>IF( OR(ISBLANK(O252),AND(ISBLANK(R252),ISBLANK($R$6))),"","RESULT-PLATE-ID1:"&amp;O252&amp;"|ID2:"&amp;P252&amp;"|Date:" &amp; IF(ISBLANK(Q252),,DAY(Q252) &amp; "/" &amp; MONTH(Q252) &amp; "/" &amp; YEAR(Q252) )&amp; "|DrugLayout:"&amp;IF(ISBLANK(R252),$R$6,R252)&amp;"|Method:"&amp;IF(ISBLANK(S252),$S$6,S252)&amp;"|SampleType:"&amp;IF(ISBLANK(T252),$T$6,T252)&amp;"|Batch:"&amp;IF(ISBLANK(U252),IF(ISBLANK($U$6),,DAY($U$6)&amp;"/"&amp;MONTH($U$6)&amp;"/"&amp;YEAR($U$6)),DAY(U252)&amp;"/"&amp;MONTH(U252)&amp;"/"&amp;YEAR(U252))&amp;"")</f>
        <v/>
      </c>
      <c r="O260" s="168"/>
      <c r="P260" s="167"/>
      <c r="Q260" s="190"/>
      <c r="R260" s="168"/>
      <c r="S260" s="191"/>
      <c r="T260" s="191"/>
      <c r="U260" s="133"/>
    </row>
    <row r="261" spans="1:95" s="79" customFormat="1">
      <c r="A261" s="182"/>
      <c r="B261" s="183"/>
      <c r="C261" s="183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0"/>
      <c r="O261" s="180"/>
      <c r="P261" s="184"/>
      <c r="Q261" s="185"/>
      <c r="R261" s="180"/>
      <c r="S261" s="184"/>
      <c r="T261" s="184"/>
      <c r="U261" s="92"/>
      <c r="V261" s="78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</row>
    <row r="262" spans="1:95" ht="15.75" thickBot="1">
      <c r="A262" s="166"/>
      <c r="B262" s="49">
        <v>1</v>
      </c>
      <c r="C262" s="49">
        <v>2</v>
      </c>
      <c r="D262" s="49">
        <v>3</v>
      </c>
      <c r="E262" s="49">
        <v>4</v>
      </c>
      <c r="F262" s="49">
        <v>5</v>
      </c>
      <c r="G262" s="49">
        <v>6</v>
      </c>
      <c r="H262" s="49">
        <v>7</v>
      </c>
      <c r="I262" s="49">
        <v>8</v>
      </c>
      <c r="J262" s="49">
        <v>9</v>
      </c>
      <c r="K262" s="49">
        <v>10</v>
      </c>
      <c r="L262" s="49">
        <v>11</v>
      </c>
      <c r="M262" s="49">
        <v>12</v>
      </c>
      <c r="N262" s="95"/>
      <c r="O262" s="180"/>
      <c r="P262" s="186"/>
      <c r="Q262" s="185"/>
      <c r="R262" s="180"/>
      <c r="S262" s="184"/>
      <c r="T262" s="184"/>
      <c r="U262" s="92"/>
    </row>
    <row r="263" spans="1:95">
      <c r="A263" s="47" t="s">
        <v>0</v>
      </c>
      <c r="B263" s="50"/>
      <c r="C263" s="52"/>
      <c r="D263" s="116"/>
      <c r="E263" s="116"/>
      <c r="F263" s="52"/>
      <c r="G263" s="52"/>
      <c r="H263" s="117"/>
      <c r="I263" s="117"/>
      <c r="J263" s="117"/>
      <c r="K263" s="117"/>
      <c r="L263" s="116"/>
      <c r="M263" s="118"/>
      <c r="N263" s="30"/>
      <c r="O263" s="200"/>
      <c r="P263" s="199"/>
      <c r="Q263" s="201"/>
      <c r="R263" s="202"/>
      <c r="S263" s="203"/>
      <c r="T263" s="200"/>
      <c r="U263" s="204"/>
      <c r="V263" s="146"/>
    </row>
    <row r="264" spans="1:95">
      <c r="A264" s="47" t="s">
        <v>4</v>
      </c>
      <c r="B264" s="54"/>
      <c r="C264" s="51"/>
      <c r="D264" s="121"/>
      <c r="E264" s="121"/>
      <c r="F264" s="121"/>
      <c r="G264" s="121"/>
      <c r="H264" s="51"/>
      <c r="I264" s="51"/>
      <c r="J264" s="121"/>
      <c r="K264" s="121"/>
      <c r="L264" s="121"/>
      <c r="M264" s="122"/>
      <c r="N264" s="87"/>
      <c r="O264" s="180"/>
      <c r="P264" s="186"/>
      <c r="Q264" s="185"/>
      <c r="R264" s="180"/>
      <c r="S264" s="184"/>
      <c r="T264" s="184"/>
      <c r="U264" s="92"/>
    </row>
    <row r="265" spans="1:95">
      <c r="A265" s="47" t="s">
        <v>10</v>
      </c>
      <c r="B265" s="54"/>
      <c r="C265" s="51"/>
      <c r="D265" s="121"/>
      <c r="E265" s="121"/>
      <c r="F265" s="121"/>
      <c r="G265" s="121"/>
      <c r="H265" s="51"/>
      <c r="I265" s="51"/>
      <c r="J265" s="121"/>
      <c r="K265" s="121"/>
      <c r="L265" s="121"/>
      <c r="M265" s="122"/>
      <c r="N265" s="87"/>
      <c r="O265" s="180"/>
      <c r="P265" s="186"/>
      <c r="Q265" s="185"/>
      <c r="R265" s="180"/>
      <c r="S265" s="184"/>
      <c r="T265" s="184"/>
      <c r="U265" s="92"/>
    </row>
    <row r="266" spans="1:95">
      <c r="A266" s="47" t="s">
        <v>16</v>
      </c>
      <c r="B266" s="54"/>
      <c r="C266" s="51"/>
      <c r="D266" s="121"/>
      <c r="E266" s="123"/>
      <c r="F266" s="123"/>
      <c r="G266" s="123"/>
      <c r="H266" s="121"/>
      <c r="I266" s="121"/>
      <c r="J266" s="121"/>
      <c r="K266" s="121"/>
      <c r="L266" s="121"/>
      <c r="M266" s="122"/>
      <c r="N266" s="87"/>
      <c r="O266" s="180"/>
      <c r="P266" s="186"/>
      <c r="Q266" s="185"/>
      <c r="R266" s="180"/>
      <c r="S266" s="184"/>
      <c r="T266" s="184"/>
      <c r="U266" s="92"/>
    </row>
    <row r="267" spans="1:95">
      <c r="A267" s="47" t="s">
        <v>22</v>
      </c>
      <c r="B267" s="54"/>
      <c r="C267" s="51"/>
      <c r="D267" s="121"/>
      <c r="E267" s="123"/>
      <c r="F267" s="123"/>
      <c r="G267" s="121"/>
      <c r="H267" s="121"/>
      <c r="I267" s="121"/>
      <c r="J267" s="121"/>
      <c r="K267" s="121"/>
      <c r="L267" s="121"/>
      <c r="M267" s="122"/>
      <c r="N267" s="87"/>
      <c r="O267" s="180"/>
      <c r="P267" s="186"/>
      <c r="Q267" s="185"/>
      <c r="R267" s="180"/>
      <c r="S267" s="184"/>
      <c r="T267" s="184"/>
      <c r="U267" s="92"/>
    </row>
    <row r="268" spans="1:95">
      <c r="A268" s="47" t="s">
        <v>28</v>
      </c>
      <c r="B268" s="54"/>
      <c r="C268" s="51"/>
      <c r="D268" s="121"/>
      <c r="E268" s="121"/>
      <c r="F268" s="123"/>
      <c r="G268" s="121"/>
      <c r="H268" s="121"/>
      <c r="I268" s="121"/>
      <c r="J268" s="121"/>
      <c r="K268" s="121"/>
      <c r="L268" s="121"/>
      <c r="M268" s="122"/>
      <c r="N268" s="72"/>
      <c r="O268" s="180"/>
      <c r="P268" s="72"/>
      <c r="Q268" s="185"/>
      <c r="R268" s="180"/>
      <c r="S268" s="184"/>
      <c r="T268" s="184"/>
      <c r="U268" s="92"/>
    </row>
    <row r="269" spans="1:95">
      <c r="A269" s="47" t="s">
        <v>34</v>
      </c>
      <c r="B269" s="54"/>
      <c r="C269" s="5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2"/>
      <c r="N269" s="88"/>
      <c r="O269" s="180"/>
      <c r="P269" s="187"/>
      <c r="Q269" s="185"/>
      <c r="R269" s="180"/>
      <c r="S269" s="184"/>
      <c r="T269" s="184"/>
      <c r="U269" s="92"/>
    </row>
    <row r="270" spans="1:95" ht="15.75" thickBot="1">
      <c r="A270" s="47" t="s">
        <v>40</v>
      </c>
      <c r="B270" s="56"/>
      <c r="C270" s="57"/>
      <c r="D270" s="126"/>
      <c r="E270" s="126"/>
      <c r="F270" s="126"/>
      <c r="G270" s="126"/>
      <c r="H270" s="126"/>
      <c r="I270" s="126"/>
      <c r="J270" s="126"/>
      <c r="K270" s="126"/>
      <c r="L270" s="126"/>
      <c r="M270" s="127"/>
      <c r="N270" s="89"/>
      <c r="O270" s="180"/>
      <c r="P270" s="188"/>
      <c r="Q270" s="185"/>
      <c r="R270" s="180"/>
      <c r="S270" s="184"/>
      <c r="T270" s="184"/>
      <c r="U270" s="92"/>
    </row>
    <row r="271" spans="1:95">
      <c r="A271" s="182"/>
      <c r="B271" s="183"/>
      <c r="C271" s="183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167" t="str">
        <f>IF( OR(ISBLANK(O263),AND(ISBLANK(R263),ISBLANK($R$6))),"","RESULT-PLATE-ID1:"&amp;O263&amp;"|ID2:"&amp;P263&amp;"|Date:" &amp; IF(ISBLANK(Q263),,DAY(Q263) &amp; "/" &amp; MONTH(Q263) &amp; "/" &amp; YEAR(Q263) )&amp; "|DrugLayout:"&amp;IF(ISBLANK(R263),$R$6,R263)&amp;"|Method:"&amp;IF(ISBLANK(S263),$S$6,S263)&amp;"|SampleType:"&amp;IF(ISBLANK(T263),$T$6,T263)&amp;"|Batch:"&amp;IF(ISBLANK(U263),IF(ISBLANK($U$6),,DAY($U$6)&amp;"/"&amp;MONTH($U$6)&amp;"/"&amp;YEAR($U$6)),DAY(U263)&amp;"/"&amp;MONTH(U263)&amp;"/"&amp;YEAR(U263))&amp;"")</f>
        <v/>
      </c>
      <c r="O271" s="168"/>
      <c r="P271" s="167"/>
      <c r="Q271" s="190"/>
      <c r="R271" s="168"/>
      <c r="S271" s="191"/>
      <c r="T271" s="191"/>
      <c r="U271" s="133"/>
    </row>
    <row r="272" spans="1:95" s="79" customFormat="1">
      <c r="A272" s="182"/>
      <c r="B272" s="183"/>
      <c r="C272" s="183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0"/>
      <c r="O272" s="180"/>
      <c r="P272" s="184"/>
      <c r="Q272" s="185"/>
      <c r="R272" s="180"/>
      <c r="S272" s="184"/>
      <c r="T272" s="184"/>
      <c r="U272" s="92"/>
      <c r="V272" s="78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</row>
    <row r="273" spans="1:22" ht="15.75" thickBot="1">
      <c r="A273" s="166"/>
      <c r="B273" s="49">
        <v>1</v>
      </c>
      <c r="C273" s="49">
        <v>2</v>
      </c>
      <c r="D273" s="49">
        <v>3</v>
      </c>
      <c r="E273" s="49">
        <v>4</v>
      </c>
      <c r="F273" s="49">
        <v>5</v>
      </c>
      <c r="G273" s="49">
        <v>6</v>
      </c>
      <c r="H273" s="49">
        <v>7</v>
      </c>
      <c r="I273" s="49">
        <v>8</v>
      </c>
      <c r="J273" s="49">
        <v>9</v>
      </c>
      <c r="K273" s="49">
        <v>10</v>
      </c>
      <c r="L273" s="49">
        <v>11</v>
      </c>
      <c r="M273" s="49">
        <v>12</v>
      </c>
      <c r="N273" s="95"/>
      <c r="O273" s="180"/>
      <c r="P273" s="186"/>
      <c r="Q273" s="185"/>
      <c r="R273" s="180"/>
      <c r="S273" s="184"/>
      <c r="T273" s="184"/>
      <c r="U273" s="92"/>
    </row>
    <row r="274" spans="1:22">
      <c r="A274" s="47" t="s">
        <v>0</v>
      </c>
      <c r="B274" s="50"/>
      <c r="C274" s="52"/>
      <c r="D274" s="116"/>
      <c r="E274" s="116"/>
      <c r="F274" s="52"/>
      <c r="G274" s="52"/>
      <c r="H274" s="117"/>
      <c r="I274" s="117"/>
      <c r="J274" s="117"/>
      <c r="K274" s="117"/>
      <c r="L274" s="116"/>
      <c r="M274" s="118"/>
      <c r="N274" s="30"/>
      <c r="O274" s="200"/>
      <c r="P274" s="199"/>
      <c r="Q274" s="201"/>
      <c r="R274" s="202"/>
      <c r="S274" s="203"/>
      <c r="T274" s="200"/>
      <c r="U274" s="204"/>
      <c r="V274" s="146"/>
    </row>
    <row r="275" spans="1:22">
      <c r="A275" s="47" t="s">
        <v>4</v>
      </c>
      <c r="B275" s="54"/>
      <c r="C275" s="51"/>
      <c r="D275" s="121"/>
      <c r="E275" s="121"/>
      <c r="F275" s="121"/>
      <c r="G275" s="121"/>
      <c r="H275" s="51"/>
      <c r="I275" s="51"/>
      <c r="J275" s="121"/>
      <c r="K275" s="121"/>
      <c r="L275" s="121"/>
      <c r="M275" s="122"/>
      <c r="N275" s="87"/>
      <c r="O275" s="180"/>
      <c r="P275" s="186"/>
      <c r="Q275" s="185"/>
      <c r="R275" s="180"/>
      <c r="S275" s="184"/>
      <c r="T275" s="184"/>
      <c r="U275" s="92"/>
    </row>
    <row r="276" spans="1:22">
      <c r="A276" s="47" t="s">
        <v>10</v>
      </c>
      <c r="B276" s="54"/>
      <c r="C276" s="51"/>
      <c r="D276" s="121"/>
      <c r="E276" s="121"/>
      <c r="F276" s="121"/>
      <c r="G276" s="121"/>
      <c r="H276" s="51"/>
      <c r="I276" s="51"/>
      <c r="J276" s="121"/>
      <c r="K276" s="121"/>
      <c r="L276" s="121"/>
      <c r="M276" s="122"/>
      <c r="N276" s="87"/>
      <c r="O276" s="180"/>
      <c r="P276" s="186"/>
      <c r="Q276" s="185"/>
      <c r="R276" s="180"/>
      <c r="S276" s="184"/>
      <c r="T276" s="184"/>
      <c r="U276" s="92"/>
    </row>
    <row r="277" spans="1:22">
      <c r="A277" s="47" t="s">
        <v>16</v>
      </c>
      <c r="B277" s="54"/>
      <c r="C277" s="51"/>
      <c r="D277" s="121"/>
      <c r="E277" s="123"/>
      <c r="F277" s="123"/>
      <c r="G277" s="123"/>
      <c r="H277" s="121"/>
      <c r="I277" s="121"/>
      <c r="J277" s="121"/>
      <c r="K277" s="121"/>
      <c r="L277" s="121"/>
      <c r="M277" s="122"/>
      <c r="N277" s="87"/>
      <c r="O277" s="180"/>
      <c r="P277" s="186"/>
      <c r="Q277" s="185"/>
      <c r="R277" s="180"/>
      <c r="S277" s="184"/>
      <c r="T277" s="184"/>
      <c r="U277" s="92"/>
    </row>
    <row r="278" spans="1:22">
      <c r="A278" s="47" t="s">
        <v>22</v>
      </c>
      <c r="B278" s="54"/>
      <c r="C278" s="51"/>
      <c r="D278" s="121"/>
      <c r="E278" s="123"/>
      <c r="F278" s="123"/>
      <c r="G278" s="121"/>
      <c r="H278" s="121"/>
      <c r="I278" s="121"/>
      <c r="J278" s="121"/>
      <c r="K278" s="121"/>
      <c r="L278" s="121"/>
      <c r="M278" s="122"/>
      <c r="N278" s="87"/>
      <c r="O278" s="180"/>
      <c r="P278" s="186"/>
      <c r="Q278" s="185"/>
      <c r="R278" s="180"/>
      <c r="S278" s="184"/>
      <c r="T278" s="184"/>
      <c r="U278" s="92"/>
    </row>
    <row r="279" spans="1:22">
      <c r="A279" s="47" t="s">
        <v>28</v>
      </c>
      <c r="B279" s="54"/>
      <c r="C279" s="51"/>
      <c r="D279" s="121"/>
      <c r="E279" s="121"/>
      <c r="F279" s="123"/>
      <c r="G279" s="121"/>
      <c r="H279" s="121"/>
      <c r="I279" s="121"/>
      <c r="J279" s="121"/>
      <c r="K279" s="121"/>
      <c r="L279" s="121"/>
      <c r="M279" s="122"/>
      <c r="N279" s="72"/>
      <c r="O279" s="180"/>
      <c r="P279" s="72"/>
      <c r="Q279" s="185"/>
      <c r="R279" s="180"/>
      <c r="S279" s="184"/>
      <c r="T279" s="184"/>
      <c r="U279" s="92"/>
    </row>
    <row r="280" spans="1:22">
      <c r="A280" s="47" t="s">
        <v>34</v>
      </c>
      <c r="B280" s="54"/>
      <c r="C280" s="5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2"/>
      <c r="N280" s="88"/>
      <c r="O280" s="180"/>
      <c r="P280" s="187"/>
      <c r="Q280" s="185"/>
      <c r="R280" s="180"/>
      <c r="S280" s="184"/>
      <c r="T280" s="184"/>
      <c r="U280" s="92"/>
    </row>
    <row r="281" spans="1:22" ht="15.75" thickBot="1">
      <c r="A281" s="47" t="s">
        <v>40</v>
      </c>
      <c r="B281" s="56"/>
      <c r="C281" s="57"/>
      <c r="D281" s="126"/>
      <c r="E281" s="126"/>
      <c r="F281" s="126"/>
      <c r="G281" s="126"/>
      <c r="H281" s="126"/>
      <c r="I281" s="126"/>
      <c r="J281" s="126"/>
      <c r="K281" s="126"/>
      <c r="L281" s="126"/>
      <c r="M281" s="127"/>
      <c r="N281" s="89"/>
      <c r="O281" s="180"/>
      <c r="P281" s="188"/>
      <c r="Q281" s="185"/>
      <c r="R281" s="180"/>
      <c r="S281" s="184"/>
      <c r="T281" s="184"/>
      <c r="U281" s="92"/>
    </row>
    <row r="282" spans="1:22">
      <c r="A282" s="182"/>
      <c r="B282" s="183"/>
      <c r="C282" s="183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167" t="str">
        <f>IF( OR(ISBLANK(O274),AND(ISBLANK(R274),ISBLANK($R$6))),"","RESULT-PLATE-ID1:"&amp;O274&amp;"|ID2:"&amp;P274&amp;"|Date:" &amp; IF(ISBLANK(Q274),,DAY(Q274) &amp; "/" &amp; MONTH(Q274) &amp; "/" &amp; YEAR(Q274) )&amp; "|DrugLayout:"&amp;IF(ISBLANK(R274),$R$6,R274)&amp;"|Method:"&amp;IF(ISBLANK(S274),$S$6,S274)&amp;"|SampleType:"&amp;IF(ISBLANK(T274),$T$6,T274)&amp;"|Batch:"&amp;IF(ISBLANK(U274),IF(ISBLANK($U$6),,DAY($U$6)&amp;"/"&amp;MONTH($U$6)&amp;"/"&amp;YEAR($U$6)),DAY(U274)&amp;"/"&amp;MONTH(U274)&amp;"/"&amp;YEAR(U274))&amp;"")</f>
        <v/>
      </c>
      <c r="O282" s="168"/>
      <c r="P282" s="167"/>
      <c r="Q282" s="190"/>
      <c r="R282" s="168"/>
      <c r="S282" s="191"/>
      <c r="T282" s="191"/>
      <c r="U282" s="133"/>
    </row>
    <row r="283" spans="1:22">
      <c r="A283" s="182"/>
      <c r="B283" s="183"/>
      <c r="C283" s="183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0"/>
      <c r="O283" s="180"/>
      <c r="P283" s="184"/>
      <c r="Q283" s="185"/>
      <c r="R283" s="180"/>
      <c r="S283" s="184"/>
      <c r="T283" s="184"/>
      <c r="U283" s="92"/>
    </row>
    <row r="284" spans="1:22" ht="15.75" thickBot="1">
      <c r="A284" s="166"/>
      <c r="B284" s="49">
        <v>1</v>
      </c>
      <c r="C284" s="49">
        <v>2</v>
      </c>
      <c r="D284" s="49">
        <v>3</v>
      </c>
      <c r="E284" s="49">
        <v>4</v>
      </c>
      <c r="F284" s="49">
        <v>5</v>
      </c>
      <c r="G284" s="49">
        <v>6</v>
      </c>
      <c r="H284" s="49">
        <v>7</v>
      </c>
      <c r="I284" s="49">
        <v>8</v>
      </c>
      <c r="J284" s="49">
        <v>9</v>
      </c>
      <c r="K284" s="49">
        <v>10</v>
      </c>
      <c r="L284" s="49">
        <v>11</v>
      </c>
      <c r="M284" s="49">
        <v>12</v>
      </c>
      <c r="N284" s="71"/>
      <c r="O284" s="180"/>
      <c r="P284" s="186"/>
      <c r="Q284" s="185"/>
      <c r="R284" s="180"/>
      <c r="S284" s="184"/>
      <c r="T284" s="184"/>
      <c r="U284" s="92"/>
    </row>
    <row r="285" spans="1:22">
      <c r="A285" s="47" t="s">
        <v>0</v>
      </c>
      <c r="B285" s="50"/>
      <c r="C285" s="52"/>
      <c r="D285" s="116"/>
      <c r="E285" s="116"/>
      <c r="F285" s="52"/>
      <c r="G285" s="52"/>
      <c r="H285" s="117"/>
      <c r="I285" s="117"/>
      <c r="J285" s="117"/>
      <c r="K285" s="117"/>
      <c r="L285" s="116"/>
      <c r="M285" s="118"/>
      <c r="N285" s="30"/>
      <c r="O285" s="200"/>
      <c r="P285" s="199"/>
      <c r="Q285" s="201"/>
      <c r="R285" s="202"/>
      <c r="S285" s="203"/>
      <c r="T285" s="200"/>
      <c r="U285" s="204"/>
      <c r="V285" s="146"/>
    </row>
    <row r="286" spans="1:22">
      <c r="A286" s="47" t="s">
        <v>4</v>
      </c>
      <c r="B286" s="54"/>
      <c r="C286" s="51"/>
      <c r="D286" s="121"/>
      <c r="E286" s="121"/>
      <c r="F286" s="121"/>
      <c r="G286" s="121"/>
      <c r="H286" s="51"/>
      <c r="I286" s="51"/>
      <c r="J286" s="121"/>
      <c r="K286" s="121"/>
      <c r="L286" s="121"/>
      <c r="M286" s="122"/>
      <c r="N286" s="87"/>
      <c r="O286" s="180"/>
      <c r="P286" s="186"/>
      <c r="Q286" s="185"/>
      <c r="R286" s="180"/>
      <c r="S286" s="184"/>
      <c r="T286" s="184"/>
      <c r="U286" s="92"/>
    </row>
    <row r="287" spans="1:22">
      <c r="A287" s="47" t="s">
        <v>10</v>
      </c>
      <c r="B287" s="54"/>
      <c r="C287" s="51"/>
      <c r="D287" s="121"/>
      <c r="E287" s="121"/>
      <c r="F287" s="121"/>
      <c r="G287" s="121"/>
      <c r="H287" s="51"/>
      <c r="I287" s="51"/>
      <c r="J287" s="121"/>
      <c r="K287" s="121"/>
      <c r="L287" s="121"/>
      <c r="M287" s="122"/>
      <c r="N287" s="87"/>
      <c r="O287" s="180"/>
      <c r="P287" s="186"/>
      <c r="Q287" s="185"/>
      <c r="R287" s="180"/>
      <c r="S287" s="184"/>
      <c r="T287" s="184"/>
      <c r="U287" s="92"/>
    </row>
    <row r="288" spans="1:22">
      <c r="A288" s="47" t="s">
        <v>16</v>
      </c>
      <c r="B288" s="54"/>
      <c r="C288" s="51"/>
      <c r="D288" s="121"/>
      <c r="E288" s="123"/>
      <c r="F288" s="123"/>
      <c r="G288" s="123"/>
      <c r="H288" s="121"/>
      <c r="I288" s="121"/>
      <c r="J288" s="121"/>
      <c r="K288" s="121"/>
      <c r="L288" s="121"/>
      <c r="M288" s="122"/>
      <c r="N288" s="87"/>
      <c r="O288" s="180"/>
      <c r="P288" s="186"/>
      <c r="Q288" s="185"/>
      <c r="R288" s="180"/>
      <c r="S288" s="184"/>
      <c r="T288" s="184"/>
      <c r="U288" s="92"/>
    </row>
    <row r="289" spans="1:22">
      <c r="A289" s="47" t="s">
        <v>22</v>
      </c>
      <c r="B289" s="54"/>
      <c r="C289" s="51"/>
      <c r="D289" s="121"/>
      <c r="E289" s="123"/>
      <c r="F289" s="123"/>
      <c r="G289" s="121"/>
      <c r="H289" s="121"/>
      <c r="I289" s="121"/>
      <c r="J289" s="121"/>
      <c r="K289" s="121"/>
      <c r="L289" s="121"/>
      <c r="M289" s="122"/>
      <c r="N289" s="87"/>
      <c r="O289" s="180"/>
      <c r="P289" s="186"/>
      <c r="Q289" s="185"/>
      <c r="R289" s="180"/>
      <c r="S289" s="184"/>
      <c r="T289" s="184"/>
      <c r="U289" s="92"/>
    </row>
    <row r="290" spans="1:22">
      <c r="A290" s="47" t="s">
        <v>28</v>
      </c>
      <c r="B290" s="54"/>
      <c r="C290" s="51"/>
      <c r="D290" s="121"/>
      <c r="E290" s="121"/>
      <c r="F290" s="123"/>
      <c r="G290" s="121"/>
      <c r="H290" s="121"/>
      <c r="I290" s="121"/>
      <c r="J290" s="121"/>
      <c r="K290" s="121"/>
      <c r="L290" s="121"/>
      <c r="M290" s="122"/>
      <c r="N290" s="72"/>
      <c r="O290" s="180"/>
      <c r="P290" s="72"/>
      <c r="Q290" s="185"/>
      <c r="R290" s="180"/>
      <c r="S290" s="184"/>
      <c r="T290" s="184"/>
      <c r="U290" s="92"/>
    </row>
    <row r="291" spans="1:22">
      <c r="A291" s="47" t="s">
        <v>34</v>
      </c>
      <c r="B291" s="54"/>
      <c r="C291" s="5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2"/>
      <c r="N291" s="88"/>
      <c r="O291" s="180"/>
      <c r="P291" s="187"/>
      <c r="Q291" s="185"/>
      <c r="R291" s="180"/>
      <c r="S291" s="184"/>
      <c r="T291" s="184"/>
      <c r="U291" s="92"/>
    </row>
    <row r="292" spans="1:22" ht="15.75" thickBot="1">
      <c r="A292" s="47" t="s">
        <v>40</v>
      </c>
      <c r="B292" s="56"/>
      <c r="C292" s="57"/>
      <c r="D292" s="126"/>
      <c r="E292" s="126"/>
      <c r="F292" s="126"/>
      <c r="G292" s="126"/>
      <c r="H292" s="126"/>
      <c r="I292" s="126"/>
      <c r="J292" s="126"/>
      <c r="K292" s="126"/>
      <c r="L292" s="126"/>
      <c r="M292" s="127"/>
      <c r="N292" s="89"/>
      <c r="O292" s="180"/>
      <c r="P292" s="188"/>
      <c r="Q292" s="185"/>
      <c r="R292" s="180"/>
      <c r="S292" s="184"/>
      <c r="T292" s="184"/>
      <c r="U292" s="92"/>
    </row>
    <row r="293" spans="1:22">
      <c r="A293" s="182"/>
      <c r="B293" s="183"/>
      <c r="C293" s="183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167" t="str">
        <f>IF( OR(ISBLANK(O285),AND(ISBLANK(R285),ISBLANK($R$6))),"","RESULT-PLATE-ID1:"&amp;O285&amp;"|ID2:"&amp;P285&amp;"|Date:" &amp; IF(ISBLANK(Q285),,DAY(Q285) &amp; "/" &amp; MONTH(Q285) &amp; "/" &amp; YEAR(Q285) )&amp; "|DrugLayout:"&amp;IF(ISBLANK(R285),$R$6,R285)&amp;"|Method:"&amp;IF(ISBLANK(S285),$S$6,S285)&amp;"|SampleType:"&amp;IF(ISBLANK(T285),$T$6,T285)&amp;"|Batch:"&amp;IF(ISBLANK(U285),IF(ISBLANK($U$6),,DAY($U$6)&amp;"/"&amp;MONTH($U$6)&amp;"/"&amp;YEAR($U$6)),DAY(U285)&amp;"/"&amp;MONTH(U285)&amp;"/"&amp;YEAR(U285))&amp;"")</f>
        <v/>
      </c>
      <c r="O293" s="168"/>
      <c r="P293" s="167"/>
      <c r="Q293" s="190"/>
      <c r="R293" s="168"/>
      <c r="S293" s="191"/>
      <c r="T293" s="191"/>
      <c r="U293" s="133"/>
    </row>
    <row r="294" spans="1:22">
      <c r="A294" s="182"/>
      <c r="B294" s="183"/>
      <c r="C294" s="183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180"/>
      <c r="P294" s="192"/>
      <c r="Q294" s="185"/>
      <c r="R294" s="180"/>
      <c r="S294" s="184"/>
      <c r="T294" s="184"/>
      <c r="U294" s="92"/>
    </row>
    <row r="295" spans="1:22" ht="15.75" thickBot="1">
      <c r="A295" s="166"/>
      <c r="B295" s="49">
        <v>1</v>
      </c>
      <c r="C295" s="49">
        <v>2</v>
      </c>
      <c r="D295" s="49">
        <v>3</v>
      </c>
      <c r="E295" s="49">
        <v>4</v>
      </c>
      <c r="F295" s="49">
        <v>5</v>
      </c>
      <c r="G295" s="49">
        <v>6</v>
      </c>
      <c r="H295" s="49">
        <v>7</v>
      </c>
      <c r="I295" s="49">
        <v>8</v>
      </c>
      <c r="J295" s="49">
        <v>9</v>
      </c>
      <c r="K295" s="49">
        <v>10</v>
      </c>
      <c r="L295" s="49">
        <v>11</v>
      </c>
      <c r="M295" s="49">
        <v>12</v>
      </c>
      <c r="N295" s="95"/>
      <c r="O295" s="180"/>
      <c r="P295" s="186"/>
      <c r="Q295" s="185"/>
      <c r="R295" s="180"/>
      <c r="S295" s="184"/>
      <c r="T295" s="184"/>
      <c r="U295" s="92"/>
    </row>
    <row r="296" spans="1:22">
      <c r="A296" s="47" t="s">
        <v>0</v>
      </c>
      <c r="B296" s="50"/>
      <c r="C296" s="52"/>
      <c r="D296" s="116"/>
      <c r="E296" s="116"/>
      <c r="F296" s="52"/>
      <c r="G296" s="52"/>
      <c r="H296" s="117"/>
      <c r="I296" s="117"/>
      <c r="J296" s="117"/>
      <c r="K296" s="117"/>
      <c r="L296" s="116"/>
      <c r="M296" s="118"/>
      <c r="N296" s="30"/>
      <c r="O296" s="200"/>
      <c r="P296" s="199"/>
      <c r="Q296" s="201"/>
      <c r="R296" s="202"/>
      <c r="S296" s="203"/>
      <c r="T296" s="200"/>
      <c r="U296" s="204"/>
      <c r="V296" s="146"/>
    </row>
    <row r="297" spans="1:22">
      <c r="A297" s="47" t="s">
        <v>4</v>
      </c>
      <c r="B297" s="54"/>
      <c r="C297" s="51"/>
      <c r="D297" s="121"/>
      <c r="E297" s="121"/>
      <c r="F297" s="121"/>
      <c r="G297" s="121"/>
      <c r="H297" s="51"/>
      <c r="I297" s="51"/>
      <c r="J297" s="121"/>
      <c r="K297" s="121"/>
      <c r="L297" s="121"/>
      <c r="M297" s="122"/>
      <c r="N297" s="87"/>
      <c r="O297" s="180"/>
      <c r="P297" s="186"/>
      <c r="Q297" s="185"/>
      <c r="R297" s="180"/>
      <c r="S297" s="184"/>
      <c r="T297" s="184"/>
      <c r="U297" s="92"/>
    </row>
    <row r="298" spans="1:22">
      <c r="A298" s="47" t="s">
        <v>10</v>
      </c>
      <c r="B298" s="54"/>
      <c r="C298" s="51"/>
      <c r="D298" s="121"/>
      <c r="E298" s="121"/>
      <c r="F298" s="121"/>
      <c r="G298" s="121"/>
      <c r="H298" s="51"/>
      <c r="I298" s="51"/>
      <c r="J298" s="121"/>
      <c r="K298" s="121"/>
      <c r="L298" s="121"/>
      <c r="M298" s="122"/>
      <c r="N298" s="87"/>
      <c r="O298" s="180"/>
      <c r="P298" s="186"/>
      <c r="Q298" s="185"/>
      <c r="R298" s="180"/>
      <c r="S298" s="184"/>
      <c r="T298" s="184"/>
      <c r="U298" s="92"/>
    </row>
    <row r="299" spans="1:22">
      <c r="A299" s="47" t="s">
        <v>16</v>
      </c>
      <c r="B299" s="54"/>
      <c r="C299" s="51"/>
      <c r="D299" s="121"/>
      <c r="E299" s="123"/>
      <c r="F299" s="123"/>
      <c r="G299" s="123"/>
      <c r="H299" s="121"/>
      <c r="I299" s="121"/>
      <c r="J299" s="121"/>
      <c r="K299" s="121"/>
      <c r="L299" s="121"/>
      <c r="M299" s="122"/>
      <c r="N299" s="87"/>
      <c r="O299" s="180"/>
      <c r="P299" s="186"/>
      <c r="Q299" s="185"/>
      <c r="R299" s="180"/>
      <c r="S299" s="184"/>
      <c r="T299" s="184"/>
      <c r="U299" s="92"/>
    </row>
    <row r="300" spans="1:22">
      <c r="A300" s="47" t="s">
        <v>22</v>
      </c>
      <c r="B300" s="54"/>
      <c r="C300" s="51"/>
      <c r="D300" s="121"/>
      <c r="E300" s="123"/>
      <c r="F300" s="123"/>
      <c r="G300" s="121"/>
      <c r="H300" s="121"/>
      <c r="I300" s="121"/>
      <c r="J300" s="121"/>
      <c r="K300" s="121"/>
      <c r="L300" s="121"/>
      <c r="M300" s="122"/>
      <c r="N300" s="87"/>
      <c r="O300" s="180"/>
      <c r="P300" s="186"/>
      <c r="Q300" s="185"/>
      <c r="R300" s="180"/>
      <c r="S300" s="184"/>
      <c r="T300" s="184"/>
      <c r="U300" s="92"/>
    </row>
    <row r="301" spans="1:22">
      <c r="A301" s="47" t="s">
        <v>28</v>
      </c>
      <c r="B301" s="54"/>
      <c r="C301" s="51"/>
      <c r="D301" s="121"/>
      <c r="E301" s="121"/>
      <c r="F301" s="123"/>
      <c r="G301" s="121"/>
      <c r="H301" s="121"/>
      <c r="I301" s="121"/>
      <c r="J301" s="121"/>
      <c r="K301" s="121"/>
      <c r="L301" s="121"/>
      <c r="M301" s="122"/>
      <c r="N301" s="72"/>
      <c r="O301" s="180"/>
      <c r="P301" s="72"/>
      <c r="Q301" s="185"/>
      <c r="R301" s="180"/>
      <c r="S301" s="184"/>
      <c r="T301" s="184"/>
      <c r="U301" s="92"/>
    </row>
    <row r="302" spans="1:22">
      <c r="A302" s="47" t="s">
        <v>34</v>
      </c>
      <c r="B302" s="54"/>
      <c r="C302" s="5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2"/>
      <c r="N302" s="88"/>
      <c r="O302" s="180"/>
      <c r="P302" s="187"/>
      <c r="Q302" s="185"/>
      <c r="R302" s="180"/>
      <c r="S302" s="184"/>
      <c r="T302" s="184"/>
      <c r="U302" s="92"/>
    </row>
    <row r="303" spans="1:22" ht="15.75" thickBot="1">
      <c r="A303" s="47" t="s">
        <v>40</v>
      </c>
      <c r="B303" s="56"/>
      <c r="C303" s="57"/>
      <c r="D303" s="126"/>
      <c r="E303" s="126"/>
      <c r="F303" s="126"/>
      <c r="G303" s="126"/>
      <c r="H303" s="126"/>
      <c r="I303" s="126"/>
      <c r="J303" s="126"/>
      <c r="K303" s="126"/>
      <c r="L303" s="126"/>
      <c r="M303" s="127"/>
      <c r="N303" s="89"/>
      <c r="O303" s="180"/>
      <c r="P303" s="188"/>
      <c r="Q303" s="185"/>
      <c r="R303" s="180"/>
      <c r="S303" s="184"/>
      <c r="T303" s="184"/>
      <c r="U303" s="92"/>
    </row>
    <row r="304" spans="1:22">
      <c r="A304" s="182"/>
      <c r="B304" s="183"/>
      <c r="C304" s="183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167" t="str">
        <f>IF( OR(ISBLANK(O296),AND(ISBLANK(R296),ISBLANK($R$6))),"","RESULT-PLATE-ID1:"&amp;O296&amp;"|ID2:"&amp;P296&amp;"|Date:" &amp; IF(ISBLANK(Q296),,DAY(Q296) &amp; "/" &amp; MONTH(Q296) &amp; "/" &amp; YEAR(Q296) )&amp; "|DrugLayout:"&amp;IF(ISBLANK(R296),$R$6,R296)&amp;"|Method:"&amp;IF(ISBLANK(S296),$S$6,S296)&amp;"|SampleType:"&amp;IF(ISBLANK(T296),$T$6,T296)&amp;"|Batch:"&amp;IF(ISBLANK(U296),IF(ISBLANK($U$6),,DAY($U$6)&amp;"/"&amp;MONTH($U$6)&amp;"/"&amp;YEAR($U$6)),DAY(U296)&amp;"/"&amp;MONTH(U296)&amp;"/"&amp;YEAR(U296))&amp;"")</f>
        <v/>
      </c>
      <c r="O304" s="168"/>
      <c r="P304" s="167"/>
      <c r="Q304" s="190"/>
      <c r="R304" s="168"/>
      <c r="S304" s="191"/>
      <c r="T304" s="191"/>
      <c r="U304" s="133"/>
    </row>
    <row r="305" spans="1:95" s="79" customFormat="1">
      <c r="A305" s="182"/>
      <c r="B305" s="183"/>
      <c r="C305" s="183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0"/>
      <c r="O305" s="180"/>
      <c r="P305" s="184"/>
      <c r="Q305" s="185"/>
      <c r="R305" s="180"/>
      <c r="S305" s="184"/>
      <c r="T305" s="184"/>
      <c r="U305" s="92"/>
      <c r="V305" s="78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</row>
    <row r="306" spans="1:95" ht="15.75" thickBot="1">
      <c r="A306" s="166"/>
      <c r="B306" s="49">
        <v>1</v>
      </c>
      <c r="C306" s="49">
        <v>2</v>
      </c>
      <c r="D306" s="49">
        <v>3</v>
      </c>
      <c r="E306" s="49">
        <v>4</v>
      </c>
      <c r="F306" s="49">
        <v>5</v>
      </c>
      <c r="G306" s="49">
        <v>6</v>
      </c>
      <c r="H306" s="49">
        <v>7</v>
      </c>
      <c r="I306" s="49">
        <v>8</v>
      </c>
      <c r="J306" s="49">
        <v>9</v>
      </c>
      <c r="K306" s="49">
        <v>10</v>
      </c>
      <c r="L306" s="49">
        <v>11</v>
      </c>
      <c r="M306" s="49">
        <v>12</v>
      </c>
      <c r="N306" s="95"/>
      <c r="O306" s="180"/>
      <c r="P306" s="186"/>
      <c r="Q306" s="185"/>
      <c r="R306" s="180"/>
      <c r="S306" s="184"/>
      <c r="T306" s="184"/>
      <c r="U306" s="92"/>
    </row>
    <row r="307" spans="1:95">
      <c r="A307" s="47" t="s">
        <v>0</v>
      </c>
      <c r="B307" s="50"/>
      <c r="C307" s="52"/>
      <c r="D307" s="116"/>
      <c r="E307" s="116"/>
      <c r="F307" s="52"/>
      <c r="G307" s="52"/>
      <c r="H307" s="117"/>
      <c r="I307" s="117"/>
      <c r="J307" s="117"/>
      <c r="K307" s="117"/>
      <c r="L307" s="116"/>
      <c r="M307" s="118"/>
      <c r="N307" s="30"/>
      <c r="O307" s="200"/>
      <c r="P307" s="199"/>
      <c r="Q307" s="201"/>
      <c r="R307" s="202"/>
      <c r="S307" s="203"/>
      <c r="T307" s="200"/>
      <c r="U307" s="204"/>
      <c r="V307" s="146"/>
    </row>
    <row r="308" spans="1:95">
      <c r="A308" s="47" t="s">
        <v>4</v>
      </c>
      <c r="B308" s="54"/>
      <c r="C308" s="51"/>
      <c r="D308" s="121"/>
      <c r="E308" s="121"/>
      <c r="F308" s="121"/>
      <c r="G308" s="121"/>
      <c r="H308" s="51"/>
      <c r="I308" s="51"/>
      <c r="J308" s="121"/>
      <c r="K308" s="121"/>
      <c r="L308" s="121"/>
      <c r="M308" s="122"/>
      <c r="N308" s="87"/>
      <c r="O308" s="180"/>
      <c r="P308" s="186"/>
      <c r="Q308" s="185"/>
      <c r="R308" s="180"/>
      <c r="S308" s="184"/>
      <c r="T308" s="184"/>
      <c r="U308" s="92"/>
    </row>
    <row r="309" spans="1:95">
      <c r="A309" s="47" t="s">
        <v>10</v>
      </c>
      <c r="B309" s="54"/>
      <c r="C309" s="51"/>
      <c r="D309" s="121"/>
      <c r="E309" s="121"/>
      <c r="F309" s="121"/>
      <c r="G309" s="121"/>
      <c r="H309" s="51"/>
      <c r="I309" s="51"/>
      <c r="J309" s="121"/>
      <c r="K309" s="121"/>
      <c r="L309" s="121"/>
      <c r="M309" s="122"/>
      <c r="N309" s="87"/>
      <c r="O309" s="180"/>
      <c r="P309" s="186"/>
      <c r="Q309" s="185"/>
      <c r="R309" s="180"/>
      <c r="S309" s="184"/>
      <c r="T309" s="184"/>
      <c r="U309" s="92"/>
    </row>
    <row r="310" spans="1:95">
      <c r="A310" s="47" t="s">
        <v>16</v>
      </c>
      <c r="B310" s="54"/>
      <c r="C310" s="51"/>
      <c r="D310" s="121"/>
      <c r="E310" s="123"/>
      <c r="F310" s="123"/>
      <c r="G310" s="123"/>
      <c r="H310" s="121"/>
      <c r="I310" s="121"/>
      <c r="J310" s="121"/>
      <c r="K310" s="121"/>
      <c r="L310" s="121"/>
      <c r="M310" s="122"/>
      <c r="N310" s="87"/>
      <c r="O310" s="180"/>
      <c r="P310" s="186"/>
      <c r="Q310" s="185"/>
      <c r="R310" s="180"/>
      <c r="S310" s="184"/>
      <c r="T310" s="184"/>
      <c r="U310" s="92"/>
    </row>
    <row r="311" spans="1:95">
      <c r="A311" s="47" t="s">
        <v>22</v>
      </c>
      <c r="B311" s="54"/>
      <c r="C311" s="51"/>
      <c r="D311" s="121"/>
      <c r="E311" s="123"/>
      <c r="F311" s="123"/>
      <c r="G311" s="121"/>
      <c r="H311" s="121"/>
      <c r="I311" s="121"/>
      <c r="J311" s="121"/>
      <c r="K311" s="121"/>
      <c r="L311" s="121"/>
      <c r="M311" s="122"/>
      <c r="N311" s="87"/>
      <c r="O311" s="180"/>
      <c r="P311" s="186"/>
      <c r="Q311" s="185"/>
      <c r="R311" s="180"/>
      <c r="S311" s="184"/>
      <c r="T311" s="184"/>
      <c r="U311" s="92"/>
    </row>
    <row r="312" spans="1:95">
      <c r="A312" s="47" t="s">
        <v>28</v>
      </c>
      <c r="B312" s="54"/>
      <c r="C312" s="51"/>
      <c r="D312" s="121"/>
      <c r="E312" s="121"/>
      <c r="F312" s="123"/>
      <c r="G312" s="121"/>
      <c r="H312" s="121"/>
      <c r="I312" s="121"/>
      <c r="J312" s="121"/>
      <c r="K312" s="121"/>
      <c r="L312" s="121"/>
      <c r="M312" s="122"/>
      <c r="N312" s="72"/>
      <c r="O312" s="180"/>
      <c r="P312" s="72"/>
      <c r="Q312" s="185"/>
      <c r="R312" s="180"/>
      <c r="S312" s="184"/>
      <c r="T312" s="184"/>
      <c r="U312" s="92"/>
    </row>
    <row r="313" spans="1:95">
      <c r="A313" s="47" t="s">
        <v>34</v>
      </c>
      <c r="B313" s="54"/>
      <c r="C313" s="5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2"/>
      <c r="N313" s="88"/>
      <c r="O313" s="180"/>
      <c r="P313" s="187"/>
      <c r="Q313" s="185"/>
      <c r="R313" s="180"/>
      <c r="S313" s="184"/>
      <c r="T313" s="184"/>
      <c r="U313" s="92"/>
    </row>
    <row r="314" spans="1:95" ht="15.75" thickBot="1">
      <c r="A314" s="47" t="s">
        <v>40</v>
      </c>
      <c r="B314" s="56"/>
      <c r="C314" s="57"/>
      <c r="D314" s="126"/>
      <c r="E314" s="126"/>
      <c r="F314" s="126"/>
      <c r="G314" s="126"/>
      <c r="H314" s="126"/>
      <c r="I314" s="126"/>
      <c r="J314" s="126"/>
      <c r="K314" s="126"/>
      <c r="L314" s="126"/>
      <c r="M314" s="127"/>
      <c r="N314" s="89"/>
      <c r="O314" s="180"/>
      <c r="P314" s="188"/>
      <c r="Q314" s="185"/>
      <c r="R314" s="180"/>
      <c r="S314" s="184"/>
      <c r="T314" s="184"/>
      <c r="U314" s="92"/>
    </row>
    <row r="315" spans="1:95">
      <c r="A315" s="182"/>
      <c r="B315" s="183"/>
      <c r="C315" s="183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167" t="str">
        <f>IF( OR(ISBLANK(O307),AND(ISBLANK(R307),ISBLANK($R$6))),"","RESULT-PLATE-ID1:"&amp;O307&amp;"|ID2:"&amp;P307&amp;"|Date:" &amp; IF(ISBLANK(Q307),,DAY(Q307) &amp; "/" &amp; MONTH(Q307) &amp; "/" &amp; YEAR(Q307) )&amp; "|DrugLayout:"&amp;IF(ISBLANK(R307),$R$6,R307)&amp;"|Method:"&amp;IF(ISBLANK(S307),$S$6,S307)&amp;"|SampleType:"&amp;IF(ISBLANK(T307),$T$6,T307)&amp;"|Batch:"&amp;IF(ISBLANK(U307),IF(ISBLANK($U$6),,DAY($U$6)&amp;"/"&amp;MONTH($U$6)&amp;"/"&amp;YEAR($U$6)),DAY(U307)&amp;"/"&amp;MONTH(U307)&amp;"/"&amp;YEAR(U307))&amp;"")</f>
        <v/>
      </c>
      <c r="O315" s="168"/>
      <c r="P315" s="167"/>
      <c r="Q315" s="190"/>
      <c r="R315" s="168"/>
      <c r="S315" s="191"/>
      <c r="T315" s="191"/>
      <c r="U315" s="133"/>
    </row>
    <row r="316" spans="1:95">
      <c r="A316" s="182"/>
      <c r="B316" s="183"/>
      <c r="C316" s="183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0"/>
      <c r="O316" s="180"/>
      <c r="P316" s="184"/>
      <c r="Q316" s="185"/>
      <c r="R316" s="180"/>
      <c r="S316" s="184"/>
      <c r="T316" s="184"/>
      <c r="U316" s="92"/>
    </row>
    <row r="317" spans="1:95" ht="15.75" thickBot="1">
      <c r="A317" s="166"/>
      <c r="B317" s="49">
        <v>1</v>
      </c>
      <c r="C317" s="49">
        <v>2</v>
      </c>
      <c r="D317" s="49">
        <v>3</v>
      </c>
      <c r="E317" s="49">
        <v>4</v>
      </c>
      <c r="F317" s="49">
        <v>5</v>
      </c>
      <c r="G317" s="49">
        <v>6</v>
      </c>
      <c r="H317" s="49">
        <v>7</v>
      </c>
      <c r="I317" s="49">
        <v>8</v>
      </c>
      <c r="J317" s="49">
        <v>9</v>
      </c>
      <c r="K317" s="49">
        <v>10</v>
      </c>
      <c r="L317" s="49">
        <v>11</v>
      </c>
      <c r="M317" s="49">
        <v>12</v>
      </c>
      <c r="N317" s="71"/>
      <c r="O317" s="180"/>
      <c r="P317" s="186"/>
      <c r="Q317" s="185"/>
      <c r="R317" s="180"/>
      <c r="S317" s="184"/>
      <c r="T317" s="184"/>
      <c r="U317" s="92"/>
    </row>
    <row r="318" spans="1:95">
      <c r="A318" s="47" t="s">
        <v>0</v>
      </c>
      <c r="B318" s="50"/>
      <c r="C318" s="52"/>
      <c r="D318" s="116"/>
      <c r="E318" s="116"/>
      <c r="F318" s="52"/>
      <c r="G318" s="52"/>
      <c r="H318" s="117"/>
      <c r="I318" s="117"/>
      <c r="J318" s="117"/>
      <c r="K318" s="117"/>
      <c r="L318" s="116"/>
      <c r="M318" s="118"/>
      <c r="N318" s="30"/>
      <c r="O318" s="200"/>
      <c r="P318" s="199"/>
      <c r="Q318" s="201"/>
      <c r="R318" s="202"/>
      <c r="S318" s="203"/>
      <c r="T318" s="200"/>
      <c r="U318" s="204"/>
      <c r="V318" s="146"/>
    </row>
    <row r="319" spans="1:95">
      <c r="A319" s="47" t="s">
        <v>4</v>
      </c>
      <c r="B319" s="54"/>
      <c r="C319" s="51"/>
      <c r="D319" s="121"/>
      <c r="E319" s="121"/>
      <c r="F319" s="121"/>
      <c r="G319" s="121"/>
      <c r="H319" s="51"/>
      <c r="I319" s="51"/>
      <c r="J319" s="121"/>
      <c r="K319" s="121"/>
      <c r="L319" s="121"/>
      <c r="M319" s="122"/>
      <c r="N319" s="87"/>
      <c r="O319" s="180"/>
      <c r="P319" s="186"/>
      <c r="Q319" s="185"/>
      <c r="R319" s="180"/>
      <c r="S319" s="184"/>
      <c r="T319" s="184"/>
      <c r="U319" s="92"/>
    </row>
    <row r="320" spans="1:95">
      <c r="A320" s="47" t="s">
        <v>10</v>
      </c>
      <c r="B320" s="54"/>
      <c r="C320" s="51"/>
      <c r="D320" s="121"/>
      <c r="E320" s="121"/>
      <c r="F320" s="121"/>
      <c r="G320" s="121"/>
      <c r="H320" s="51"/>
      <c r="I320" s="51"/>
      <c r="J320" s="121"/>
      <c r="K320" s="121"/>
      <c r="L320" s="121"/>
      <c r="M320" s="122"/>
      <c r="N320" s="87"/>
      <c r="O320" s="180"/>
      <c r="P320" s="186"/>
      <c r="Q320" s="185"/>
      <c r="R320" s="180"/>
      <c r="S320" s="184"/>
      <c r="T320" s="184"/>
      <c r="U320" s="92"/>
    </row>
    <row r="321" spans="1:22">
      <c r="A321" s="47" t="s">
        <v>16</v>
      </c>
      <c r="B321" s="54"/>
      <c r="C321" s="51"/>
      <c r="D321" s="121"/>
      <c r="E321" s="123"/>
      <c r="F321" s="123"/>
      <c r="G321" s="123"/>
      <c r="H321" s="121"/>
      <c r="I321" s="121"/>
      <c r="J321" s="121"/>
      <c r="K321" s="121"/>
      <c r="L321" s="121"/>
      <c r="M321" s="122"/>
      <c r="N321" s="87"/>
      <c r="O321" s="180"/>
      <c r="P321" s="186"/>
      <c r="Q321" s="185"/>
      <c r="R321" s="180"/>
      <c r="S321" s="184"/>
      <c r="T321" s="184"/>
      <c r="U321" s="92"/>
    </row>
    <row r="322" spans="1:22">
      <c r="A322" s="47" t="s">
        <v>22</v>
      </c>
      <c r="B322" s="54"/>
      <c r="C322" s="51"/>
      <c r="D322" s="121"/>
      <c r="E322" s="123"/>
      <c r="F322" s="123"/>
      <c r="G322" s="121"/>
      <c r="H322" s="121"/>
      <c r="I322" s="121"/>
      <c r="J322" s="121"/>
      <c r="K322" s="121"/>
      <c r="L322" s="121"/>
      <c r="M322" s="122"/>
      <c r="N322" s="87"/>
      <c r="O322" s="180"/>
      <c r="P322" s="186"/>
      <c r="Q322" s="185"/>
      <c r="R322" s="180"/>
      <c r="S322" s="184"/>
      <c r="T322" s="184"/>
      <c r="U322" s="92"/>
    </row>
    <row r="323" spans="1:22">
      <c r="A323" s="47" t="s">
        <v>28</v>
      </c>
      <c r="B323" s="54"/>
      <c r="C323" s="51"/>
      <c r="D323" s="121"/>
      <c r="E323" s="121"/>
      <c r="F323" s="123"/>
      <c r="G323" s="121"/>
      <c r="H323" s="121"/>
      <c r="I323" s="121"/>
      <c r="J323" s="121"/>
      <c r="K323" s="121"/>
      <c r="L323" s="121"/>
      <c r="M323" s="122"/>
      <c r="N323" s="72"/>
      <c r="O323" s="180"/>
      <c r="P323" s="72"/>
      <c r="Q323" s="185"/>
      <c r="R323" s="180"/>
      <c r="S323" s="184"/>
      <c r="T323" s="184"/>
      <c r="U323" s="92"/>
    </row>
    <row r="324" spans="1:22">
      <c r="A324" s="47" t="s">
        <v>34</v>
      </c>
      <c r="B324" s="54"/>
      <c r="C324" s="5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2"/>
      <c r="N324" s="88"/>
      <c r="O324" s="180"/>
      <c r="P324" s="187"/>
      <c r="Q324" s="185"/>
      <c r="R324" s="180"/>
      <c r="S324" s="184"/>
      <c r="T324" s="184"/>
      <c r="U324" s="92"/>
    </row>
    <row r="325" spans="1:22" ht="15.75" thickBot="1">
      <c r="A325" s="47" t="s">
        <v>40</v>
      </c>
      <c r="B325" s="56"/>
      <c r="C325" s="57"/>
      <c r="D325" s="126"/>
      <c r="E325" s="126"/>
      <c r="F325" s="126"/>
      <c r="G325" s="126"/>
      <c r="H325" s="126"/>
      <c r="I325" s="126"/>
      <c r="J325" s="126"/>
      <c r="K325" s="126"/>
      <c r="L325" s="126"/>
      <c r="M325" s="127"/>
      <c r="N325" s="89"/>
      <c r="O325" s="180"/>
      <c r="P325" s="188"/>
      <c r="Q325" s="185"/>
      <c r="R325" s="180"/>
      <c r="S325" s="184"/>
      <c r="T325" s="184"/>
      <c r="U325" s="92"/>
    </row>
    <row r="326" spans="1:22">
      <c r="A326" s="182"/>
      <c r="B326" s="183"/>
      <c r="C326" s="183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167" t="str">
        <f>IF( OR(ISBLANK(O318),AND(ISBLANK(R318),ISBLANK($R$6))),"","RESULT-PLATE-ID1:"&amp;O318&amp;"|ID2:"&amp;P318&amp;"|Date:" &amp; IF(ISBLANK(Q318),,DAY(Q318) &amp; "/" &amp; MONTH(Q318) &amp; "/" &amp; YEAR(Q318) )&amp; "|DrugLayout:"&amp;IF(ISBLANK(R318),$R$6,R318)&amp;"|Method:"&amp;IF(ISBLANK(S318),$S$6,S318)&amp;"|SampleType:"&amp;IF(ISBLANK(T318),$T$6,T318)&amp;"|Batch:"&amp;IF(ISBLANK(U318),IF(ISBLANK($U$6),,DAY($U$6)&amp;"/"&amp;MONTH($U$6)&amp;"/"&amp;YEAR($U$6)),DAY(U318)&amp;"/"&amp;MONTH(U318)&amp;"/"&amp;YEAR(U318))&amp;"")</f>
        <v/>
      </c>
      <c r="O326" s="168"/>
      <c r="P326" s="167"/>
      <c r="Q326" s="190"/>
      <c r="R326" s="168"/>
      <c r="S326" s="191"/>
      <c r="T326" s="191"/>
      <c r="U326" s="133"/>
    </row>
    <row r="327" spans="1:22">
      <c r="A327" s="182"/>
      <c r="B327" s="183"/>
      <c r="C327" s="183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180"/>
      <c r="P327" s="192"/>
      <c r="Q327" s="185"/>
      <c r="R327" s="180"/>
      <c r="S327" s="184"/>
      <c r="T327" s="184"/>
      <c r="U327" s="92"/>
    </row>
    <row r="328" spans="1:22" ht="15.75" thickBot="1">
      <c r="A328" s="166"/>
      <c r="B328" s="49">
        <v>1</v>
      </c>
      <c r="C328" s="49">
        <v>2</v>
      </c>
      <c r="D328" s="49">
        <v>3</v>
      </c>
      <c r="E328" s="49">
        <v>4</v>
      </c>
      <c r="F328" s="49">
        <v>5</v>
      </c>
      <c r="G328" s="49">
        <v>6</v>
      </c>
      <c r="H328" s="49">
        <v>7</v>
      </c>
      <c r="I328" s="49">
        <v>8</v>
      </c>
      <c r="J328" s="49">
        <v>9</v>
      </c>
      <c r="K328" s="49">
        <v>10</v>
      </c>
      <c r="L328" s="49">
        <v>11</v>
      </c>
      <c r="M328" s="49">
        <v>12</v>
      </c>
      <c r="N328" s="95"/>
      <c r="O328" s="180"/>
      <c r="P328" s="186"/>
      <c r="Q328" s="185"/>
      <c r="R328" s="180"/>
      <c r="S328" s="184"/>
      <c r="T328" s="184"/>
      <c r="U328" s="92"/>
    </row>
    <row r="329" spans="1:22">
      <c r="A329" s="47" t="s">
        <v>0</v>
      </c>
      <c r="B329" s="50"/>
      <c r="C329" s="52"/>
      <c r="D329" s="116"/>
      <c r="E329" s="116"/>
      <c r="F329" s="52"/>
      <c r="G329" s="52"/>
      <c r="H329" s="117"/>
      <c r="I329" s="117"/>
      <c r="J329" s="117"/>
      <c r="K329" s="117"/>
      <c r="L329" s="116"/>
      <c r="M329" s="118"/>
      <c r="N329" s="30"/>
      <c r="O329" s="200"/>
      <c r="P329" s="199"/>
      <c r="Q329" s="201"/>
      <c r="R329" s="202"/>
      <c r="S329" s="203"/>
      <c r="T329" s="200"/>
      <c r="U329" s="204"/>
      <c r="V329" s="146"/>
    </row>
    <row r="330" spans="1:22">
      <c r="A330" s="47" t="s">
        <v>4</v>
      </c>
      <c r="B330" s="54"/>
      <c r="C330" s="51"/>
      <c r="D330" s="121"/>
      <c r="E330" s="121"/>
      <c r="F330" s="121"/>
      <c r="G330" s="121"/>
      <c r="H330" s="51"/>
      <c r="I330" s="51"/>
      <c r="J330" s="121"/>
      <c r="K330" s="121"/>
      <c r="L330" s="121"/>
      <c r="M330" s="122"/>
      <c r="N330" s="87"/>
      <c r="O330" s="180"/>
      <c r="P330" s="186"/>
      <c r="Q330" s="185"/>
      <c r="R330" s="180"/>
      <c r="S330" s="184"/>
      <c r="T330" s="184"/>
      <c r="U330" s="92"/>
    </row>
    <row r="331" spans="1:22">
      <c r="A331" s="47" t="s">
        <v>10</v>
      </c>
      <c r="B331" s="54"/>
      <c r="C331" s="51"/>
      <c r="D331" s="121"/>
      <c r="E331" s="121"/>
      <c r="F331" s="121"/>
      <c r="G331" s="121"/>
      <c r="H331" s="51"/>
      <c r="I331" s="51"/>
      <c r="J331" s="121"/>
      <c r="K331" s="121"/>
      <c r="L331" s="121"/>
      <c r="M331" s="122"/>
      <c r="N331" s="87"/>
      <c r="O331" s="180"/>
      <c r="P331" s="186"/>
      <c r="Q331" s="185"/>
      <c r="R331" s="180"/>
      <c r="S331" s="184"/>
      <c r="T331" s="184"/>
      <c r="U331" s="92"/>
    </row>
    <row r="332" spans="1:22">
      <c r="A332" s="47" t="s">
        <v>16</v>
      </c>
      <c r="B332" s="54"/>
      <c r="C332" s="51"/>
      <c r="D332" s="121"/>
      <c r="E332" s="123"/>
      <c r="F332" s="123"/>
      <c r="G332" s="123"/>
      <c r="H332" s="121"/>
      <c r="I332" s="121"/>
      <c r="J332" s="121"/>
      <c r="K332" s="121"/>
      <c r="L332" s="121"/>
      <c r="M332" s="122"/>
      <c r="N332" s="87"/>
      <c r="O332" s="180"/>
      <c r="P332" s="186"/>
      <c r="Q332" s="185"/>
      <c r="R332" s="180"/>
      <c r="S332" s="184"/>
      <c r="T332" s="184"/>
      <c r="U332" s="92"/>
    </row>
    <row r="333" spans="1:22">
      <c r="A333" s="47" t="s">
        <v>22</v>
      </c>
      <c r="B333" s="54"/>
      <c r="C333" s="51"/>
      <c r="D333" s="121"/>
      <c r="E333" s="123"/>
      <c r="F333" s="123"/>
      <c r="G333" s="121"/>
      <c r="H333" s="121"/>
      <c r="I333" s="121"/>
      <c r="J333" s="121"/>
      <c r="K333" s="121"/>
      <c r="L333" s="121"/>
      <c r="M333" s="122"/>
      <c r="N333" s="87"/>
      <c r="O333" s="180"/>
      <c r="P333" s="186"/>
      <c r="Q333" s="185"/>
      <c r="R333" s="180"/>
      <c r="S333" s="184"/>
      <c r="T333" s="184"/>
      <c r="U333" s="92"/>
    </row>
    <row r="334" spans="1:22">
      <c r="A334" s="47" t="s">
        <v>28</v>
      </c>
      <c r="B334" s="54"/>
      <c r="C334" s="51"/>
      <c r="D334" s="121"/>
      <c r="E334" s="121"/>
      <c r="F334" s="123"/>
      <c r="G334" s="121"/>
      <c r="H334" s="121"/>
      <c r="I334" s="121"/>
      <c r="J334" s="121"/>
      <c r="K334" s="121"/>
      <c r="L334" s="121"/>
      <c r="M334" s="122"/>
      <c r="N334" s="72"/>
      <c r="O334" s="180"/>
      <c r="P334" s="72"/>
      <c r="Q334" s="185"/>
      <c r="R334" s="180"/>
      <c r="S334" s="184"/>
      <c r="T334" s="184"/>
      <c r="U334" s="92"/>
    </row>
    <row r="335" spans="1:22">
      <c r="A335" s="47" t="s">
        <v>34</v>
      </c>
      <c r="B335" s="54"/>
      <c r="C335" s="5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2"/>
      <c r="N335" s="88"/>
      <c r="O335" s="180"/>
      <c r="P335" s="187"/>
      <c r="Q335" s="185"/>
      <c r="R335" s="180"/>
      <c r="S335" s="184"/>
      <c r="T335" s="184"/>
      <c r="U335" s="92"/>
    </row>
    <row r="336" spans="1:22" ht="15.75" thickBot="1">
      <c r="A336" s="47" t="s">
        <v>40</v>
      </c>
      <c r="B336" s="56"/>
      <c r="C336" s="57"/>
      <c r="D336" s="126"/>
      <c r="E336" s="126"/>
      <c r="F336" s="126"/>
      <c r="G336" s="126"/>
      <c r="H336" s="126"/>
      <c r="I336" s="126"/>
      <c r="J336" s="126"/>
      <c r="K336" s="126"/>
      <c r="L336" s="126"/>
      <c r="M336" s="127"/>
      <c r="N336" s="89"/>
      <c r="O336" s="180"/>
      <c r="P336" s="188"/>
      <c r="Q336" s="185"/>
      <c r="R336" s="180"/>
      <c r="S336" s="184"/>
      <c r="T336" s="184"/>
      <c r="U336" s="92"/>
    </row>
    <row r="337" spans="1:95">
      <c r="A337" s="182"/>
      <c r="B337" s="183"/>
      <c r="C337" s="183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167" t="str">
        <f>IF( OR(ISBLANK(O329),AND(ISBLANK(R329),ISBLANK($R$6))),"","RESULT-PLATE-ID1:"&amp;O329&amp;"|ID2:"&amp;P329&amp;"|Date:" &amp; IF(ISBLANK(Q329),,DAY(Q329) &amp; "/" &amp; MONTH(Q329) &amp; "/" &amp; YEAR(Q329) )&amp; "|DrugLayout:"&amp;IF(ISBLANK(R329),$R$6,R329)&amp;"|Method:"&amp;IF(ISBLANK(S329),$S$6,S329)&amp;"|SampleType:"&amp;IF(ISBLANK(T329),$T$6,T329)&amp;"|Batch:"&amp;IF(ISBLANK(U329),IF(ISBLANK($U$6),,DAY($U$6)&amp;"/"&amp;MONTH($U$6)&amp;"/"&amp;YEAR($U$6)),DAY(U329)&amp;"/"&amp;MONTH(U329)&amp;"/"&amp;YEAR(U329))&amp;"")</f>
        <v/>
      </c>
      <c r="O337" s="168"/>
      <c r="P337" s="167"/>
      <c r="Q337" s="190"/>
      <c r="R337" s="168"/>
      <c r="S337" s="191"/>
      <c r="T337" s="191"/>
      <c r="U337" s="133"/>
    </row>
    <row r="338" spans="1:95" s="79" customFormat="1">
      <c r="A338" s="182"/>
      <c r="B338" s="183"/>
      <c r="C338" s="183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0"/>
      <c r="O338" s="180"/>
      <c r="P338" s="184"/>
      <c r="Q338" s="185"/>
      <c r="R338" s="180"/>
      <c r="S338" s="184"/>
      <c r="T338" s="184"/>
      <c r="U338" s="92"/>
      <c r="V338" s="78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</row>
    <row r="339" spans="1:95" ht="15.75" thickBot="1">
      <c r="A339" s="166"/>
      <c r="B339" s="49">
        <v>1</v>
      </c>
      <c r="C339" s="49">
        <v>2</v>
      </c>
      <c r="D339" s="49">
        <v>3</v>
      </c>
      <c r="E339" s="49">
        <v>4</v>
      </c>
      <c r="F339" s="49">
        <v>5</v>
      </c>
      <c r="G339" s="49">
        <v>6</v>
      </c>
      <c r="H339" s="49">
        <v>7</v>
      </c>
      <c r="I339" s="49">
        <v>8</v>
      </c>
      <c r="J339" s="49">
        <v>9</v>
      </c>
      <c r="K339" s="49">
        <v>10</v>
      </c>
      <c r="L339" s="49">
        <v>11</v>
      </c>
      <c r="M339" s="49">
        <v>12</v>
      </c>
      <c r="N339" s="95"/>
      <c r="O339" s="180"/>
      <c r="P339" s="186"/>
      <c r="Q339" s="185"/>
      <c r="R339" s="180"/>
      <c r="S339" s="184"/>
      <c r="T339" s="184"/>
      <c r="U339" s="92"/>
    </row>
    <row r="340" spans="1:95">
      <c r="A340" s="47" t="s">
        <v>0</v>
      </c>
      <c r="B340" s="50"/>
      <c r="C340" s="52"/>
      <c r="D340" s="116"/>
      <c r="E340" s="116"/>
      <c r="F340" s="52"/>
      <c r="G340" s="52"/>
      <c r="H340" s="117"/>
      <c r="I340" s="117"/>
      <c r="J340" s="117"/>
      <c r="K340" s="117"/>
      <c r="L340" s="116"/>
      <c r="M340" s="118"/>
      <c r="N340" s="30"/>
      <c r="O340" s="200"/>
      <c r="P340" s="199"/>
      <c r="Q340" s="201"/>
      <c r="R340" s="202"/>
      <c r="S340" s="203"/>
      <c r="T340" s="200"/>
      <c r="U340" s="204"/>
      <c r="V340" s="146"/>
    </row>
    <row r="341" spans="1:95">
      <c r="A341" s="47" t="s">
        <v>4</v>
      </c>
      <c r="B341" s="54"/>
      <c r="C341" s="51"/>
      <c r="D341" s="121"/>
      <c r="E341" s="121"/>
      <c r="F341" s="121"/>
      <c r="G341" s="121"/>
      <c r="H341" s="51"/>
      <c r="I341" s="51"/>
      <c r="J341" s="121"/>
      <c r="K341" s="121"/>
      <c r="L341" s="121"/>
      <c r="M341" s="122"/>
      <c r="N341" s="87"/>
      <c r="O341" s="180"/>
      <c r="P341" s="186"/>
      <c r="Q341" s="185"/>
      <c r="R341" s="180"/>
      <c r="S341" s="184"/>
      <c r="T341" s="184"/>
      <c r="U341" s="92"/>
    </row>
    <row r="342" spans="1:95">
      <c r="A342" s="47" t="s">
        <v>10</v>
      </c>
      <c r="B342" s="54"/>
      <c r="C342" s="51"/>
      <c r="D342" s="121"/>
      <c r="E342" s="121"/>
      <c r="F342" s="121"/>
      <c r="G342" s="121"/>
      <c r="H342" s="51"/>
      <c r="I342" s="51"/>
      <c r="J342" s="121"/>
      <c r="K342" s="121"/>
      <c r="L342" s="121"/>
      <c r="M342" s="122"/>
      <c r="N342" s="87"/>
      <c r="O342" s="180"/>
      <c r="P342" s="186"/>
      <c r="Q342" s="185"/>
      <c r="R342" s="180"/>
      <c r="S342" s="184"/>
      <c r="T342" s="184"/>
      <c r="U342" s="92"/>
    </row>
    <row r="343" spans="1:95">
      <c r="A343" s="47" t="s">
        <v>16</v>
      </c>
      <c r="B343" s="54"/>
      <c r="C343" s="51"/>
      <c r="D343" s="121"/>
      <c r="E343" s="123"/>
      <c r="F343" s="123"/>
      <c r="G343" s="123"/>
      <c r="H343" s="121"/>
      <c r="I343" s="121"/>
      <c r="J343" s="121"/>
      <c r="K343" s="121"/>
      <c r="L343" s="121"/>
      <c r="M343" s="122"/>
      <c r="N343" s="87"/>
      <c r="O343" s="180"/>
      <c r="P343" s="186"/>
      <c r="Q343" s="185"/>
      <c r="R343" s="180"/>
      <c r="S343" s="184"/>
      <c r="T343" s="184"/>
      <c r="U343" s="92"/>
    </row>
    <row r="344" spans="1:95">
      <c r="A344" s="47" t="s">
        <v>22</v>
      </c>
      <c r="B344" s="54"/>
      <c r="C344" s="51"/>
      <c r="D344" s="121"/>
      <c r="E344" s="123"/>
      <c r="F344" s="123"/>
      <c r="G344" s="121"/>
      <c r="H344" s="121"/>
      <c r="I344" s="121"/>
      <c r="J344" s="121"/>
      <c r="K344" s="121"/>
      <c r="L344" s="121"/>
      <c r="M344" s="122"/>
      <c r="N344" s="87"/>
      <c r="O344" s="180"/>
      <c r="P344" s="186"/>
      <c r="Q344" s="185"/>
      <c r="R344" s="180"/>
      <c r="S344" s="184"/>
      <c r="T344" s="184"/>
      <c r="U344" s="92"/>
    </row>
    <row r="345" spans="1:95">
      <c r="A345" s="47" t="s">
        <v>28</v>
      </c>
      <c r="B345" s="54"/>
      <c r="C345" s="51"/>
      <c r="D345" s="121"/>
      <c r="E345" s="121"/>
      <c r="F345" s="123"/>
      <c r="G345" s="121"/>
      <c r="H345" s="121"/>
      <c r="I345" s="121"/>
      <c r="J345" s="121"/>
      <c r="K345" s="121"/>
      <c r="L345" s="121"/>
      <c r="M345" s="122"/>
      <c r="N345" s="72"/>
      <c r="O345" s="180"/>
      <c r="P345" s="72"/>
      <c r="Q345" s="185"/>
      <c r="R345" s="180"/>
      <c r="S345" s="184"/>
      <c r="T345" s="184"/>
      <c r="U345" s="92"/>
    </row>
    <row r="346" spans="1:95">
      <c r="A346" s="47" t="s">
        <v>34</v>
      </c>
      <c r="B346" s="54"/>
      <c r="C346" s="5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2"/>
      <c r="N346" s="88"/>
      <c r="O346" s="180"/>
      <c r="P346" s="187"/>
      <c r="Q346" s="185"/>
      <c r="R346" s="180"/>
      <c r="S346" s="184"/>
      <c r="T346" s="184"/>
      <c r="U346" s="92"/>
    </row>
    <row r="347" spans="1:95" ht="15.75" thickBot="1">
      <c r="A347" s="47" t="s">
        <v>40</v>
      </c>
      <c r="B347" s="56"/>
      <c r="C347" s="57"/>
      <c r="D347" s="126"/>
      <c r="E347" s="126"/>
      <c r="F347" s="126"/>
      <c r="G347" s="126"/>
      <c r="H347" s="126"/>
      <c r="I347" s="126"/>
      <c r="J347" s="126"/>
      <c r="K347" s="126"/>
      <c r="L347" s="126"/>
      <c r="M347" s="127"/>
      <c r="N347" s="89"/>
      <c r="O347" s="180"/>
      <c r="P347" s="188"/>
      <c r="Q347" s="185"/>
      <c r="R347" s="180"/>
      <c r="S347" s="184"/>
      <c r="T347" s="184"/>
      <c r="U347" s="92"/>
    </row>
    <row r="348" spans="1:95">
      <c r="A348" s="182"/>
      <c r="B348" s="183"/>
      <c r="C348" s="183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167" t="str">
        <f>IF( OR(ISBLANK(O340),AND(ISBLANK(R340),ISBLANK($R$6))),"","RESULT-PLATE-ID1:"&amp;O340&amp;"|ID2:"&amp;P340&amp;"|Date:" &amp; IF(ISBLANK(Q340),,DAY(Q340) &amp; "/" &amp; MONTH(Q340) &amp; "/" &amp; YEAR(Q340) )&amp; "|DrugLayout:"&amp;IF(ISBLANK(R340),$R$6,R340)&amp;"|Method:"&amp;IF(ISBLANK(S340),$S$6,S340)&amp;"|SampleType:"&amp;IF(ISBLANK(T340),$T$6,T340)&amp;"|Batch:"&amp;IF(ISBLANK(U340),IF(ISBLANK($U$6),,DAY($U$6)&amp;"/"&amp;MONTH($U$6)&amp;"/"&amp;YEAR($U$6)),DAY(U340)&amp;"/"&amp;MONTH(U340)&amp;"/"&amp;YEAR(U340))&amp;"")</f>
        <v/>
      </c>
      <c r="O348" s="168"/>
      <c r="P348" s="167"/>
      <c r="Q348" s="190"/>
      <c r="R348" s="168"/>
      <c r="S348" s="191"/>
      <c r="T348" s="191"/>
      <c r="U348" s="133"/>
    </row>
    <row r="349" spans="1:95">
      <c r="A349" s="182"/>
      <c r="B349" s="183"/>
      <c r="C349" s="183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0"/>
      <c r="O349" s="180"/>
      <c r="P349" s="184"/>
      <c r="Q349" s="185"/>
      <c r="R349" s="180"/>
      <c r="S349" s="184"/>
      <c r="T349" s="184"/>
      <c r="U349" s="92"/>
    </row>
    <row r="350" spans="1:95" ht="15.75" thickBot="1">
      <c r="A350" s="166"/>
      <c r="B350" s="49">
        <v>1</v>
      </c>
      <c r="C350" s="49">
        <v>2</v>
      </c>
      <c r="D350" s="49">
        <v>3</v>
      </c>
      <c r="E350" s="49">
        <v>4</v>
      </c>
      <c r="F350" s="49">
        <v>5</v>
      </c>
      <c r="G350" s="49">
        <v>6</v>
      </c>
      <c r="H350" s="49">
        <v>7</v>
      </c>
      <c r="I350" s="49">
        <v>8</v>
      </c>
      <c r="J350" s="49">
        <v>9</v>
      </c>
      <c r="K350" s="49">
        <v>10</v>
      </c>
      <c r="L350" s="49">
        <v>11</v>
      </c>
      <c r="M350" s="49">
        <v>12</v>
      </c>
      <c r="N350" s="71"/>
      <c r="O350" s="180"/>
      <c r="P350" s="186"/>
      <c r="Q350" s="185"/>
      <c r="R350" s="180"/>
      <c r="S350" s="184"/>
      <c r="T350" s="184"/>
      <c r="U350" s="92"/>
    </row>
    <row r="351" spans="1:95">
      <c r="A351" s="47" t="s">
        <v>0</v>
      </c>
      <c r="B351" s="50"/>
      <c r="C351" s="52"/>
      <c r="D351" s="116"/>
      <c r="E351" s="116"/>
      <c r="F351" s="52"/>
      <c r="G351" s="52"/>
      <c r="H351" s="117"/>
      <c r="I351" s="117"/>
      <c r="J351" s="117"/>
      <c r="K351" s="117"/>
      <c r="L351" s="116"/>
      <c r="M351" s="118"/>
      <c r="N351" s="30"/>
      <c r="O351" s="200"/>
      <c r="P351" s="199"/>
      <c r="Q351" s="201"/>
      <c r="R351" s="202"/>
      <c r="S351" s="203"/>
      <c r="T351" s="200"/>
      <c r="U351" s="204"/>
      <c r="V351" s="146"/>
    </row>
    <row r="352" spans="1:95">
      <c r="A352" s="47" t="s">
        <v>4</v>
      </c>
      <c r="B352" s="54"/>
      <c r="C352" s="51"/>
      <c r="D352" s="121"/>
      <c r="E352" s="121"/>
      <c r="F352" s="121"/>
      <c r="G352" s="121"/>
      <c r="H352" s="51"/>
      <c r="I352" s="51"/>
      <c r="J352" s="121"/>
      <c r="K352" s="121"/>
      <c r="L352" s="121"/>
      <c r="M352" s="122"/>
      <c r="N352" s="87"/>
      <c r="O352" s="180"/>
      <c r="P352" s="186"/>
      <c r="Q352" s="185"/>
      <c r="R352" s="180"/>
      <c r="S352" s="184"/>
      <c r="T352" s="184"/>
      <c r="U352" s="92"/>
    </row>
    <row r="353" spans="1:22">
      <c r="A353" s="47" t="s">
        <v>10</v>
      </c>
      <c r="B353" s="54"/>
      <c r="C353" s="51"/>
      <c r="D353" s="121"/>
      <c r="E353" s="121"/>
      <c r="F353" s="121"/>
      <c r="G353" s="121"/>
      <c r="H353" s="51"/>
      <c r="I353" s="51"/>
      <c r="J353" s="121"/>
      <c r="K353" s="121"/>
      <c r="L353" s="121"/>
      <c r="M353" s="122"/>
      <c r="N353" s="87"/>
      <c r="O353" s="180"/>
      <c r="P353" s="186"/>
      <c r="Q353" s="185"/>
      <c r="R353" s="180"/>
      <c r="S353" s="184"/>
      <c r="T353" s="184"/>
      <c r="U353" s="92"/>
    </row>
    <row r="354" spans="1:22">
      <c r="A354" s="47" t="s">
        <v>16</v>
      </c>
      <c r="B354" s="54"/>
      <c r="C354" s="51"/>
      <c r="D354" s="121"/>
      <c r="E354" s="123"/>
      <c r="F354" s="123"/>
      <c r="G354" s="123"/>
      <c r="H354" s="121"/>
      <c r="I354" s="121"/>
      <c r="J354" s="121"/>
      <c r="K354" s="121"/>
      <c r="L354" s="121"/>
      <c r="M354" s="122"/>
      <c r="N354" s="87"/>
      <c r="O354" s="180"/>
      <c r="P354" s="186"/>
      <c r="Q354" s="185"/>
      <c r="R354" s="180"/>
      <c r="S354" s="184"/>
      <c r="T354" s="184"/>
      <c r="U354" s="92"/>
    </row>
    <row r="355" spans="1:22">
      <c r="A355" s="47" t="s">
        <v>22</v>
      </c>
      <c r="B355" s="54"/>
      <c r="C355" s="51"/>
      <c r="D355" s="121"/>
      <c r="E355" s="123"/>
      <c r="F355" s="123"/>
      <c r="G355" s="121"/>
      <c r="H355" s="121"/>
      <c r="I355" s="121"/>
      <c r="J355" s="121"/>
      <c r="K355" s="121"/>
      <c r="L355" s="121"/>
      <c r="M355" s="122"/>
      <c r="N355" s="87"/>
      <c r="O355" s="180"/>
      <c r="P355" s="186"/>
      <c r="Q355" s="185"/>
      <c r="R355" s="180"/>
      <c r="S355" s="184"/>
      <c r="T355" s="184"/>
      <c r="U355" s="92"/>
    </row>
    <row r="356" spans="1:22">
      <c r="A356" s="47" t="s">
        <v>28</v>
      </c>
      <c r="B356" s="54"/>
      <c r="C356" s="51"/>
      <c r="D356" s="121"/>
      <c r="E356" s="121"/>
      <c r="F356" s="123"/>
      <c r="G356" s="121"/>
      <c r="H356" s="121"/>
      <c r="I356" s="121"/>
      <c r="J356" s="121"/>
      <c r="K356" s="121"/>
      <c r="L356" s="121"/>
      <c r="M356" s="122"/>
      <c r="N356" s="72"/>
      <c r="O356" s="180"/>
      <c r="P356" s="72"/>
      <c r="Q356" s="185"/>
      <c r="R356" s="180"/>
      <c r="S356" s="184"/>
      <c r="T356" s="184"/>
      <c r="U356" s="92"/>
    </row>
    <row r="357" spans="1:22">
      <c r="A357" s="47" t="s">
        <v>34</v>
      </c>
      <c r="B357" s="54"/>
      <c r="C357" s="5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2"/>
      <c r="N357" s="88"/>
      <c r="O357" s="180"/>
      <c r="P357" s="187"/>
      <c r="Q357" s="185"/>
      <c r="R357" s="180"/>
      <c r="S357" s="184"/>
      <c r="T357" s="184"/>
      <c r="U357" s="92"/>
    </row>
    <row r="358" spans="1:22" ht="15.75" thickBot="1">
      <c r="A358" s="47" t="s">
        <v>40</v>
      </c>
      <c r="B358" s="56"/>
      <c r="C358" s="57"/>
      <c r="D358" s="126"/>
      <c r="E358" s="126"/>
      <c r="F358" s="126"/>
      <c r="G358" s="126"/>
      <c r="H358" s="126"/>
      <c r="I358" s="126"/>
      <c r="J358" s="126"/>
      <c r="K358" s="126"/>
      <c r="L358" s="126"/>
      <c r="M358" s="127"/>
      <c r="N358" s="89"/>
      <c r="O358" s="180"/>
      <c r="P358" s="188"/>
      <c r="Q358" s="185"/>
      <c r="R358" s="180"/>
      <c r="S358" s="184"/>
      <c r="T358" s="184"/>
      <c r="U358" s="92"/>
    </row>
    <row r="359" spans="1:22">
      <c r="A359" s="182"/>
      <c r="B359" s="183"/>
      <c r="C359" s="183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167" t="str">
        <f>IF( OR(ISBLANK(O351),AND(ISBLANK(R351),ISBLANK($R$6))),"","RESULT-PLATE-ID1:"&amp;O351&amp;"|ID2:"&amp;P351&amp;"|Date:" &amp; IF(ISBLANK(Q351),,DAY(Q351) &amp; "/" &amp; MONTH(Q351) &amp; "/" &amp; YEAR(Q351) )&amp; "|DrugLayout:"&amp;IF(ISBLANK(R351),$R$6,R351)&amp;"|Method:"&amp;IF(ISBLANK(S351),$S$6,S351)&amp;"|SampleType:"&amp;IF(ISBLANK(T351),$T$6,T351)&amp;"|Batch:"&amp;IF(ISBLANK(U351),IF(ISBLANK($U$6),,DAY($U$6)&amp;"/"&amp;MONTH($U$6)&amp;"/"&amp;YEAR($U$6)),DAY(U351)&amp;"/"&amp;MONTH(U351)&amp;"/"&amp;YEAR(U351))&amp;"")</f>
        <v/>
      </c>
      <c r="O359" s="168"/>
      <c r="P359" s="167"/>
      <c r="Q359" s="190"/>
      <c r="R359" s="168"/>
      <c r="S359" s="191"/>
      <c r="T359" s="191"/>
      <c r="U359" s="133"/>
    </row>
    <row r="360" spans="1:22">
      <c r="A360" s="182"/>
      <c r="B360" s="183"/>
      <c r="C360" s="183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180"/>
      <c r="P360" s="192"/>
      <c r="Q360" s="185"/>
      <c r="R360" s="180"/>
      <c r="S360" s="184"/>
      <c r="T360" s="184"/>
      <c r="U360" s="92"/>
    </row>
    <row r="361" spans="1:22" ht="15.75" thickBot="1">
      <c r="A361" s="166"/>
      <c r="B361" s="49">
        <v>1</v>
      </c>
      <c r="C361" s="49">
        <v>2</v>
      </c>
      <c r="D361" s="49">
        <v>3</v>
      </c>
      <c r="E361" s="49">
        <v>4</v>
      </c>
      <c r="F361" s="49">
        <v>5</v>
      </c>
      <c r="G361" s="49">
        <v>6</v>
      </c>
      <c r="H361" s="49">
        <v>7</v>
      </c>
      <c r="I361" s="49">
        <v>8</v>
      </c>
      <c r="J361" s="49">
        <v>9</v>
      </c>
      <c r="K361" s="49">
        <v>10</v>
      </c>
      <c r="L361" s="49">
        <v>11</v>
      </c>
      <c r="M361" s="49">
        <v>12</v>
      </c>
      <c r="N361" s="95"/>
      <c r="O361" s="180"/>
      <c r="P361" s="186"/>
      <c r="Q361" s="185"/>
      <c r="R361" s="180"/>
      <c r="S361" s="184"/>
      <c r="T361" s="184"/>
      <c r="U361" s="92"/>
    </row>
    <row r="362" spans="1:22">
      <c r="A362" s="47" t="s">
        <v>0</v>
      </c>
      <c r="B362" s="50"/>
      <c r="C362" s="52"/>
      <c r="D362" s="116"/>
      <c r="E362" s="116"/>
      <c r="F362" s="52"/>
      <c r="G362" s="52"/>
      <c r="H362" s="117"/>
      <c r="I362" s="117"/>
      <c r="J362" s="117"/>
      <c r="K362" s="117"/>
      <c r="L362" s="116"/>
      <c r="M362" s="118"/>
      <c r="N362" s="30"/>
      <c r="O362" s="200"/>
      <c r="P362" s="199"/>
      <c r="Q362" s="201"/>
      <c r="R362" s="202"/>
      <c r="S362" s="203"/>
      <c r="T362" s="200"/>
      <c r="U362" s="204"/>
      <c r="V362" s="146"/>
    </row>
    <row r="363" spans="1:22">
      <c r="A363" s="47" t="s">
        <v>4</v>
      </c>
      <c r="B363" s="54"/>
      <c r="C363" s="51"/>
      <c r="D363" s="121"/>
      <c r="E363" s="121"/>
      <c r="F363" s="121"/>
      <c r="G363" s="121"/>
      <c r="H363" s="51"/>
      <c r="I363" s="51"/>
      <c r="J363" s="121"/>
      <c r="K363" s="121"/>
      <c r="L363" s="121"/>
      <c r="M363" s="122"/>
      <c r="N363" s="87"/>
      <c r="O363" s="180"/>
      <c r="P363" s="186"/>
      <c r="Q363" s="185"/>
      <c r="R363" s="180"/>
      <c r="S363" s="184"/>
      <c r="T363" s="184"/>
      <c r="U363" s="92"/>
    </row>
    <row r="364" spans="1:22">
      <c r="A364" s="47" t="s">
        <v>10</v>
      </c>
      <c r="B364" s="54"/>
      <c r="C364" s="51"/>
      <c r="D364" s="121"/>
      <c r="E364" s="121"/>
      <c r="F364" s="121"/>
      <c r="G364" s="121"/>
      <c r="H364" s="51"/>
      <c r="I364" s="51"/>
      <c r="J364" s="121"/>
      <c r="K364" s="121"/>
      <c r="L364" s="121"/>
      <c r="M364" s="122"/>
      <c r="N364" s="87"/>
      <c r="O364" s="180"/>
      <c r="P364" s="186"/>
      <c r="Q364" s="185"/>
      <c r="R364" s="180"/>
      <c r="S364" s="184"/>
      <c r="T364" s="184"/>
      <c r="U364" s="92"/>
    </row>
    <row r="365" spans="1:22">
      <c r="A365" s="47" t="s">
        <v>16</v>
      </c>
      <c r="B365" s="54"/>
      <c r="C365" s="51"/>
      <c r="D365" s="121"/>
      <c r="E365" s="123"/>
      <c r="F365" s="123"/>
      <c r="G365" s="123"/>
      <c r="H365" s="121"/>
      <c r="I365" s="121"/>
      <c r="J365" s="121"/>
      <c r="K365" s="121"/>
      <c r="L365" s="121"/>
      <c r="M365" s="122"/>
      <c r="N365" s="87"/>
      <c r="O365" s="180"/>
      <c r="P365" s="186"/>
      <c r="Q365" s="185"/>
      <c r="R365" s="180"/>
      <c r="S365" s="184"/>
      <c r="T365" s="184"/>
      <c r="U365" s="92"/>
    </row>
    <row r="366" spans="1:22">
      <c r="A366" s="47" t="s">
        <v>22</v>
      </c>
      <c r="B366" s="54"/>
      <c r="C366" s="51"/>
      <c r="D366" s="121"/>
      <c r="E366" s="123"/>
      <c r="F366" s="123"/>
      <c r="G366" s="121"/>
      <c r="H366" s="121"/>
      <c r="I366" s="121"/>
      <c r="J366" s="121"/>
      <c r="K366" s="121"/>
      <c r="L366" s="121"/>
      <c r="M366" s="122"/>
      <c r="N366" s="87"/>
      <c r="O366" s="180"/>
      <c r="P366" s="186"/>
      <c r="Q366" s="185"/>
      <c r="R366" s="180"/>
      <c r="S366" s="184"/>
      <c r="T366" s="184"/>
      <c r="U366" s="92"/>
    </row>
    <row r="367" spans="1:22">
      <c r="A367" s="47" t="s">
        <v>28</v>
      </c>
      <c r="B367" s="54"/>
      <c r="C367" s="51"/>
      <c r="D367" s="121"/>
      <c r="E367" s="121"/>
      <c r="F367" s="123"/>
      <c r="G367" s="121"/>
      <c r="H367" s="121"/>
      <c r="I367" s="121"/>
      <c r="J367" s="121"/>
      <c r="K367" s="121"/>
      <c r="L367" s="121"/>
      <c r="M367" s="122"/>
      <c r="N367" s="72"/>
      <c r="O367" s="180"/>
      <c r="P367" s="72"/>
      <c r="Q367" s="185"/>
      <c r="R367" s="180"/>
      <c r="S367" s="184"/>
      <c r="T367" s="184"/>
      <c r="U367" s="92"/>
    </row>
    <row r="368" spans="1:22">
      <c r="A368" s="47" t="s">
        <v>34</v>
      </c>
      <c r="B368" s="54"/>
      <c r="C368" s="5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2"/>
      <c r="N368" s="88"/>
      <c r="O368" s="180"/>
      <c r="P368" s="187"/>
      <c r="Q368" s="185"/>
      <c r="R368" s="180"/>
      <c r="S368" s="184"/>
      <c r="T368" s="184"/>
      <c r="U368" s="92"/>
    </row>
    <row r="369" spans="1:95" ht="15.75" thickBot="1">
      <c r="A369" s="47" t="s">
        <v>40</v>
      </c>
      <c r="B369" s="56"/>
      <c r="C369" s="57"/>
      <c r="D369" s="126"/>
      <c r="E369" s="126"/>
      <c r="F369" s="126"/>
      <c r="G369" s="126"/>
      <c r="H369" s="126"/>
      <c r="I369" s="126"/>
      <c r="J369" s="126"/>
      <c r="K369" s="126"/>
      <c r="L369" s="126"/>
      <c r="M369" s="127"/>
      <c r="N369" s="89"/>
      <c r="O369" s="180"/>
      <c r="P369" s="188"/>
      <c r="Q369" s="185"/>
      <c r="R369" s="180"/>
      <c r="S369" s="184"/>
      <c r="T369" s="184"/>
      <c r="U369" s="92"/>
    </row>
    <row r="370" spans="1:95">
      <c r="A370" s="182"/>
      <c r="B370" s="183"/>
      <c r="C370" s="183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167" t="str">
        <f>IF( OR(ISBLANK(O362),AND(ISBLANK(R362),ISBLANK($R$6))),"","RESULT-PLATE-ID1:"&amp;O362&amp;"|ID2:"&amp;P362&amp;"|Date:" &amp; IF(ISBLANK(Q362),,DAY(Q362) &amp; "/" &amp; MONTH(Q362) &amp; "/" &amp; YEAR(Q362) )&amp; "|DrugLayout:"&amp;IF(ISBLANK(R362),$R$6,R362)&amp;"|Method:"&amp;IF(ISBLANK(S362),$S$6,S362)&amp;"|SampleType:"&amp;IF(ISBLANK(T362),$T$6,T362)&amp;"|Batch:"&amp;IF(ISBLANK(U362),IF(ISBLANK($U$6),,DAY($U$6)&amp;"/"&amp;MONTH($U$6)&amp;"/"&amp;YEAR($U$6)),DAY(U362)&amp;"/"&amp;MONTH(U362)&amp;"/"&amp;YEAR(U362))&amp;"")</f>
        <v/>
      </c>
      <c r="O370" s="168"/>
      <c r="P370" s="167"/>
      <c r="Q370" s="190"/>
      <c r="R370" s="168"/>
      <c r="S370" s="191"/>
      <c r="T370" s="191"/>
      <c r="U370" s="133"/>
    </row>
    <row r="371" spans="1:95" s="79" customFormat="1">
      <c r="A371" s="182"/>
      <c r="B371" s="183"/>
      <c r="C371" s="183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0"/>
      <c r="O371" s="180"/>
      <c r="P371" s="184"/>
      <c r="Q371" s="185"/>
      <c r="R371" s="180"/>
      <c r="S371" s="184"/>
      <c r="T371" s="184"/>
      <c r="U371" s="92"/>
      <c r="V371" s="78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</row>
    <row r="372" spans="1:95" ht="15.75" thickBot="1">
      <c r="A372" s="166"/>
      <c r="B372" s="49">
        <v>1</v>
      </c>
      <c r="C372" s="49">
        <v>2</v>
      </c>
      <c r="D372" s="49">
        <v>3</v>
      </c>
      <c r="E372" s="49">
        <v>4</v>
      </c>
      <c r="F372" s="49">
        <v>5</v>
      </c>
      <c r="G372" s="49">
        <v>6</v>
      </c>
      <c r="H372" s="49">
        <v>7</v>
      </c>
      <c r="I372" s="49">
        <v>8</v>
      </c>
      <c r="J372" s="49">
        <v>9</v>
      </c>
      <c r="K372" s="49">
        <v>10</v>
      </c>
      <c r="L372" s="49">
        <v>11</v>
      </c>
      <c r="M372" s="49">
        <v>12</v>
      </c>
      <c r="N372" s="95"/>
      <c r="O372" s="180"/>
      <c r="P372" s="186"/>
      <c r="Q372" s="185"/>
      <c r="R372" s="180"/>
      <c r="S372" s="184"/>
      <c r="T372" s="184"/>
      <c r="U372" s="92"/>
    </row>
    <row r="373" spans="1:95">
      <c r="A373" s="47" t="s">
        <v>0</v>
      </c>
      <c r="B373" s="50"/>
      <c r="C373" s="52"/>
      <c r="D373" s="116"/>
      <c r="E373" s="116"/>
      <c r="F373" s="52"/>
      <c r="G373" s="52"/>
      <c r="H373" s="117"/>
      <c r="I373" s="117"/>
      <c r="J373" s="117"/>
      <c r="K373" s="117"/>
      <c r="L373" s="116"/>
      <c r="M373" s="118"/>
      <c r="N373" s="30"/>
      <c r="O373" s="200"/>
      <c r="P373" s="199"/>
      <c r="Q373" s="201"/>
      <c r="R373" s="202"/>
      <c r="S373" s="203"/>
      <c r="T373" s="200"/>
      <c r="U373" s="204"/>
      <c r="V373" s="146"/>
    </row>
    <row r="374" spans="1:95">
      <c r="A374" s="47" t="s">
        <v>4</v>
      </c>
      <c r="B374" s="54"/>
      <c r="C374" s="51"/>
      <c r="D374" s="121"/>
      <c r="E374" s="121"/>
      <c r="F374" s="121"/>
      <c r="G374" s="121"/>
      <c r="H374" s="51"/>
      <c r="I374" s="51"/>
      <c r="J374" s="121"/>
      <c r="K374" s="121"/>
      <c r="L374" s="121"/>
      <c r="M374" s="122"/>
      <c r="N374" s="87"/>
      <c r="O374" s="180"/>
      <c r="P374" s="186"/>
      <c r="Q374" s="185"/>
      <c r="R374" s="180"/>
      <c r="S374" s="184"/>
      <c r="T374" s="184"/>
      <c r="U374" s="92"/>
    </row>
    <row r="375" spans="1:95">
      <c r="A375" s="47" t="s">
        <v>10</v>
      </c>
      <c r="B375" s="54"/>
      <c r="C375" s="51"/>
      <c r="D375" s="121"/>
      <c r="E375" s="121"/>
      <c r="F375" s="121"/>
      <c r="G375" s="121"/>
      <c r="H375" s="51"/>
      <c r="I375" s="51"/>
      <c r="J375" s="121"/>
      <c r="K375" s="121"/>
      <c r="L375" s="121"/>
      <c r="M375" s="122"/>
      <c r="N375" s="87"/>
      <c r="O375" s="180"/>
      <c r="P375" s="186"/>
      <c r="Q375" s="185"/>
      <c r="R375" s="180"/>
      <c r="S375" s="184"/>
      <c r="T375" s="184"/>
      <c r="U375" s="92"/>
    </row>
    <row r="376" spans="1:95">
      <c r="A376" s="47" t="s">
        <v>16</v>
      </c>
      <c r="B376" s="54"/>
      <c r="C376" s="51"/>
      <c r="D376" s="121"/>
      <c r="E376" s="123"/>
      <c r="F376" s="123"/>
      <c r="G376" s="123"/>
      <c r="H376" s="121"/>
      <c r="I376" s="121"/>
      <c r="J376" s="121"/>
      <c r="K376" s="121"/>
      <c r="L376" s="121"/>
      <c r="M376" s="122"/>
      <c r="N376" s="87"/>
      <c r="O376" s="180"/>
      <c r="P376" s="186"/>
      <c r="Q376" s="185"/>
      <c r="R376" s="180"/>
      <c r="S376" s="184"/>
      <c r="T376" s="184"/>
      <c r="U376" s="92"/>
    </row>
    <row r="377" spans="1:95">
      <c r="A377" s="47" t="s">
        <v>22</v>
      </c>
      <c r="B377" s="54"/>
      <c r="C377" s="51"/>
      <c r="D377" s="121"/>
      <c r="E377" s="123"/>
      <c r="F377" s="123"/>
      <c r="G377" s="121"/>
      <c r="H377" s="121"/>
      <c r="I377" s="121"/>
      <c r="J377" s="121"/>
      <c r="K377" s="121"/>
      <c r="L377" s="121"/>
      <c r="M377" s="122"/>
      <c r="N377" s="87"/>
      <c r="O377" s="180"/>
      <c r="P377" s="186"/>
      <c r="Q377" s="185"/>
      <c r="R377" s="180"/>
      <c r="S377" s="184"/>
      <c r="T377" s="184"/>
      <c r="U377" s="92"/>
    </row>
    <row r="378" spans="1:95">
      <c r="A378" s="47" t="s">
        <v>28</v>
      </c>
      <c r="B378" s="54"/>
      <c r="C378" s="51"/>
      <c r="D378" s="121"/>
      <c r="E378" s="121"/>
      <c r="F378" s="123"/>
      <c r="G378" s="121"/>
      <c r="H378" s="121"/>
      <c r="I378" s="121"/>
      <c r="J378" s="121"/>
      <c r="K378" s="121"/>
      <c r="L378" s="121"/>
      <c r="M378" s="122"/>
      <c r="N378" s="72"/>
      <c r="O378" s="180"/>
      <c r="P378" s="72"/>
      <c r="Q378" s="185"/>
      <c r="R378" s="180"/>
      <c r="S378" s="184"/>
      <c r="T378" s="184"/>
      <c r="U378" s="92"/>
    </row>
    <row r="379" spans="1:95">
      <c r="A379" s="47" t="s">
        <v>34</v>
      </c>
      <c r="B379" s="54"/>
      <c r="C379" s="5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2"/>
      <c r="N379" s="88"/>
      <c r="O379" s="180"/>
      <c r="P379" s="187"/>
      <c r="Q379" s="185"/>
      <c r="R379" s="180"/>
      <c r="S379" s="184"/>
      <c r="T379" s="184"/>
      <c r="U379" s="92"/>
    </row>
    <row r="380" spans="1:95" ht="15.75" thickBot="1">
      <c r="A380" s="47" t="s">
        <v>40</v>
      </c>
      <c r="B380" s="56"/>
      <c r="C380" s="57"/>
      <c r="D380" s="126"/>
      <c r="E380" s="126"/>
      <c r="F380" s="126"/>
      <c r="G380" s="126"/>
      <c r="H380" s="126"/>
      <c r="I380" s="126"/>
      <c r="J380" s="126"/>
      <c r="K380" s="126"/>
      <c r="L380" s="126"/>
      <c r="M380" s="127"/>
      <c r="N380" s="89"/>
      <c r="O380" s="180"/>
      <c r="P380" s="188"/>
      <c r="Q380" s="185"/>
      <c r="R380" s="180"/>
      <c r="S380" s="184"/>
      <c r="T380" s="184"/>
      <c r="U380" s="92"/>
    </row>
    <row r="381" spans="1:95">
      <c r="A381" s="182"/>
      <c r="B381" s="183"/>
      <c r="C381" s="183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167" t="str">
        <f>IF( OR(ISBLANK(O373),AND(ISBLANK(R373),ISBLANK($R$6))),"","RESULT-PLATE-ID1:"&amp;O373&amp;"|ID2:"&amp;P373&amp;"|Date:" &amp; IF(ISBLANK(Q373),,DAY(Q373) &amp; "/" &amp; MONTH(Q373) &amp; "/" &amp; YEAR(Q373) )&amp; "|DrugLayout:"&amp;IF(ISBLANK(R373),$R$6,R373)&amp;"|Method:"&amp;IF(ISBLANK(S373),$S$6,S373)&amp;"|SampleType:"&amp;IF(ISBLANK(T373),$T$6,T373)&amp;"|Batch:"&amp;IF(ISBLANK(U373),IF(ISBLANK($U$6),,DAY($U$6)&amp;"/"&amp;MONTH($U$6)&amp;"/"&amp;YEAR($U$6)),DAY(U373)&amp;"/"&amp;MONTH(U373)&amp;"/"&amp;YEAR(U373))&amp;"")</f>
        <v/>
      </c>
      <c r="O381" s="168"/>
      <c r="P381" s="167"/>
      <c r="Q381" s="190"/>
      <c r="R381" s="168"/>
      <c r="S381" s="191"/>
      <c r="T381" s="191"/>
      <c r="U381" s="133"/>
    </row>
    <row r="382" spans="1:95" s="79" customFormat="1">
      <c r="A382" s="182"/>
      <c r="B382" s="183"/>
      <c r="C382" s="183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0"/>
      <c r="O382" s="180"/>
      <c r="P382" s="184"/>
      <c r="Q382" s="185"/>
      <c r="R382" s="180"/>
      <c r="S382" s="184"/>
      <c r="T382" s="184"/>
      <c r="U382" s="92"/>
      <c r="V382" s="78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</row>
    <row r="383" spans="1:95" ht="15.75" thickBot="1">
      <c r="A383" s="166"/>
      <c r="B383" s="49">
        <v>1</v>
      </c>
      <c r="C383" s="49">
        <v>2</v>
      </c>
      <c r="D383" s="49">
        <v>3</v>
      </c>
      <c r="E383" s="49">
        <v>4</v>
      </c>
      <c r="F383" s="49">
        <v>5</v>
      </c>
      <c r="G383" s="49">
        <v>6</v>
      </c>
      <c r="H383" s="49">
        <v>7</v>
      </c>
      <c r="I383" s="49">
        <v>8</v>
      </c>
      <c r="J383" s="49">
        <v>9</v>
      </c>
      <c r="K383" s="49">
        <v>10</v>
      </c>
      <c r="L383" s="49">
        <v>11</v>
      </c>
      <c r="M383" s="49">
        <v>12</v>
      </c>
      <c r="N383" s="95"/>
      <c r="O383" s="180"/>
      <c r="P383" s="186"/>
      <c r="Q383" s="185"/>
      <c r="R383" s="180"/>
      <c r="S383" s="184"/>
      <c r="T383" s="184"/>
      <c r="U383" s="92"/>
    </row>
    <row r="384" spans="1:95">
      <c r="A384" s="47" t="s">
        <v>0</v>
      </c>
      <c r="B384" s="50"/>
      <c r="C384" s="52"/>
      <c r="D384" s="116"/>
      <c r="E384" s="116"/>
      <c r="F384" s="52"/>
      <c r="G384" s="52"/>
      <c r="H384" s="117"/>
      <c r="I384" s="117"/>
      <c r="J384" s="117"/>
      <c r="K384" s="117"/>
      <c r="L384" s="116"/>
      <c r="M384" s="118"/>
      <c r="N384" s="30"/>
      <c r="O384" s="200"/>
      <c r="P384" s="199"/>
      <c r="Q384" s="201"/>
      <c r="R384" s="202"/>
      <c r="S384" s="203"/>
      <c r="T384" s="200"/>
      <c r="U384" s="204"/>
      <c r="V384" s="146"/>
    </row>
    <row r="385" spans="1:22">
      <c r="A385" s="47" t="s">
        <v>4</v>
      </c>
      <c r="B385" s="54"/>
      <c r="C385" s="51"/>
      <c r="D385" s="121"/>
      <c r="E385" s="121"/>
      <c r="F385" s="121"/>
      <c r="G385" s="121"/>
      <c r="H385" s="51"/>
      <c r="I385" s="51"/>
      <c r="J385" s="121"/>
      <c r="K385" s="121"/>
      <c r="L385" s="121"/>
      <c r="M385" s="122"/>
      <c r="N385" s="87"/>
      <c r="O385" s="180"/>
      <c r="P385" s="186"/>
      <c r="Q385" s="185"/>
      <c r="R385" s="180"/>
      <c r="S385" s="184"/>
      <c r="T385" s="184"/>
      <c r="U385" s="92"/>
    </row>
    <row r="386" spans="1:22">
      <c r="A386" s="47" t="s">
        <v>10</v>
      </c>
      <c r="B386" s="54"/>
      <c r="C386" s="51"/>
      <c r="D386" s="121"/>
      <c r="E386" s="121"/>
      <c r="F386" s="121"/>
      <c r="G386" s="121"/>
      <c r="H386" s="51"/>
      <c r="I386" s="51"/>
      <c r="J386" s="121"/>
      <c r="K386" s="121"/>
      <c r="L386" s="121"/>
      <c r="M386" s="122"/>
      <c r="N386" s="87"/>
      <c r="O386" s="180"/>
      <c r="P386" s="186"/>
      <c r="Q386" s="185"/>
      <c r="R386" s="180"/>
      <c r="S386" s="184"/>
      <c r="T386" s="184"/>
      <c r="U386" s="92"/>
    </row>
    <row r="387" spans="1:22">
      <c r="A387" s="47" t="s">
        <v>16</v>
      </c>
      <c r="B387" s="54"/>
      <c r="C387" s="51"/>
      <c r="D387" s="121"/>
      <c r="E387" s="123"/>
      <c r="F387" s="123"/>
      <c r="G387" s="123"/>
      <c r="H387" s="121"/>
      <c r="I387" s="121"/>
      <c r="J387" s="121"/>
      <c r="K387" s="121"/>
      <c r="L387" s="121"/>
      <c r="M387" s="122"/>
      <c r="N387" s="87"/>
      <c r="O387" s="180"/>
      <c r="P387" s="186"/>
      <c r="Q387" s="185"/>
      <c r="R387" s="180"/>
      <c r="S387" s="184"/>
      <c r="T387" s="184"/>
      <c r="U387" s="92"/>
    </row>
    <row r="388" spans="1:22">
      <c r="A388" s="47" t="s">
        <v>22</v>
      </c>
      <c r="B388" s="54"/>
      <c r="C388" s="51"/>
      <c r="D388" s="121"/>
      <c r="E388" s="123"/>
      <c r="F388" s="123"/>
      <c r="G388" s="121"/>
      <c r="H388" s="121"/>
      <c r="I388" s="121"/>
      <c r="J388" s="121"/>
      <c r="K388" s="121"/>
      <c r="L388" s="121"/>
      <c r="M388" s="122"/>
      <c r="N388" s="87"/>
      <c r="O388" s="180"/>
      <c r="P388" s="186"/>
      <c r="Q388" s="185"/>
      <c r="R388" s="180"/>
      <c r="S388" s="184"/>
      <c r="T388" s="184"/>
      <c r="U388" s="92"/>
    </row>
    <row r="389" spans="1:22">
      <c r="A389" s="47" t="s">
        <v>28</v>
      </c>
      <c r="B389" s="54"/>
      <c r="C389" s="51"/>
      <c r="D389" s="121"/>
      <c r="E389" s="121"/>
      <c r="F389" s="123"/>
      <c r="G389" s="121"/>
      <c r="H389" s="121"/>
      <c r="I389" s="121"/>
      <c r="J389" s="121"/>
      <c r="K389" s="121"/>
      <c r="L389" s="121"/>
      <c r="M389" s="122"/>
      <c r="N389" s="72"/>
      <c r="O389" s="180"/>
      <c r="P389" s="72"/>
      <c r="Q389" s="185"/>
      <c r="R389" s="180"/>
      <c r="S389" s="184"/>
      <c r="T389" s="184"/>
      <c r="U389" s="92"/>
    </row>
    <row r="390" spans="1:22">
      <c r="A390" s="47" t="s">
        <v>34</v>
      </c>
      <c r="B390" s="54"/>
      <c r="C390" s="5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2"/>
      <c r="N390" s="88"/>
      <c r="O390" s="180"/>
      <c r="P390" s="187"/>
      <c r="Q390" s="185"/>
      <c r="R390" s="180"/>
      <c r="S390" s="184"/>
      <c r="T390" s="184"/>
      <c r="U390" s="92"/>
    </row>
    <row r="391" spans="1:22" ht="15.75" thickBot="1">
      <c r="A391" s="47" t="s">
        <v>40</v>
      </c>
      <c r="B391" s="56"/>
      <c r="C391" s="57"/>
      <c r="D391" s="126"/>
      <c r="E391" s="126"/>
      <c r="F391" s="126"/>
      <c r="G391" s="126"/>
      <c r="H391" s="126"/>
      <c r="I391" s="126"/>
      <c r="J391" s="126"/>
      <c r="K391" s="126"/>
      <c r="L391" s="126"/>
      <c r="M391" s="127"/>
      <c r="N391" s="89"/>
      <c r="O391" s="180"/>
      <c r="P391" s="188"/>
      <c r="Q391" s="185"/>
      <c r="R391" s="180"/>
      <c r="S391" s="184"/>
      <c r="T391" s="184"/>
      <c r="U391" s="92"/>
    </row>
    <row r="392" spans="1:22">
      <c r="A392" s="182"/>
      <c r="B392" s="183"/>
      <c r="C392" s="183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167" t="str">
        <f>IF( OR(ISBLANK(O384),AND(ISBLANK(R384),ISBLANK($R$6))),"","RESULT-PLATE-ID1:"&amp;O384&amp;"|ID2:"&amp;P384&amp;"|Date:" &amp; IF(ISBLANK(Q384),,DAY(Q384) &amp; "/" &amp; MONTH(Q384) &amp; "/" &amp; YEAR(Q384) )&amp; "|DrugLayout:"&amp;IF(ISBLANK(R384),$R$6,R384)&amp;"|Method:"&amp;IF(ISBLANK(S384),$S$6,S384)&amp;"|SampleType:"&amp;IF(ISBLANK(T384),$T$6,T384)&amp;"|Batch:"&amp;IF(ISBLANK(U384),IF(ISBLANK($U$6),,DAY($U$6)&amp;"/"&amp;MONTH($U$6)&amp;"/"&amp;YEAR($U$6)),DAY(U384)&amp;"/"&amp;MONTH(U384)&amp;"/"&amp;YEAR(U384))&amp;"")</f>
        <v/>
      </c>
      <c r="O392" s="168"/>
      <c r="P392" s="167"/>
      <c r="Q392" s="190"/>
      <c r="R392" s="168"/>
      <c r="S392" s="191"/>
      <c r="T392" s="191"/>
      <c r="U392" s="133"/>
    </row>
    <row r="393" spans="1:22">
      <c r="A393" s="182"/>
      <c r="B393" s="183"/>
      <c r="C393" s="183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0"/>
      <c r="O393" s="180"/>
      <c r="P393" s="184"/>
      <c r="Q393" s="185"/>
      <c r="R393" s="180"/>
      <c r="S393" s="184"/>
      <c r="T393" s="184"/>
      <c r="U393" s="92"/>
    </row>
    <row r="394" spans="1:22" ht="15.75" thickBot="1">
      <c r="A394" s="166"/>
      <c r="B394" s="49">
        <v>1</v>
      </c>
      <c r="C394" s="49">
        <v>2</v>
      </c>
      <c r="D394" s="49">
        <v>3</v>
      </c>
      <c r="E394" s="49">
        <v>4</v>
      </c>
      <c r="F394" s="49">
        <v>5</v>
      </c>
      <c r="G394" s="49">
        <v>6</v>
      </c>
      <c r="H394" s="49">
        <v>7</v>
      </c>
      <c r="I394" s="49">
        <v>8</v>
      </c>
      <c r="J394" s="49">
        <v>9</v>
      </c>
      <c r="K394" s="49">
        <v>10</v>
      </c>
      <c r="L394" s="49">
        <v>11</v>
      </c>
      <c r="M394" s="49">
        <v>12</v>
      </c>
      <c r="N394" s="71"/>
      <c r="O394" s="180"/>
      <c r="P394" s="186"/>
      <c r="Q394" s="185"/>
      <c r="R394" s="180"/>
      <c r="S394" s="184"/>
      <c r="T394" s="184"/>
      <c r="U394" s="92"/>
    </row>
    <row r="395" spans="1:22">
      <c r="A395" s="47" t="s">
        <v>0</v>
      </c>
      <c r="B395" s="50"/>
      <c r="C395" s="52"/>
      <c r="D395" s="116"/>
      <c r="E395" s="116"/>
      <c r="F395" s="52"/>
      <c r="G395" s="52"/>
      <c r="H395" s="117"/>
      <c r="I395" s="117"/>
      <c r="J395" s="117"/>
      <c r="K395" s="117"/>
      <c r="L395" s="116"/>
      <c r="M395" s="118"/>
      <c r="N395" s="30"/>
      <c r="O395" s="200"/>
      <c r="P395" s="199"/>
      <c r="Q395" s="201"/>
      <c r="R395" s="202"/>
      <c r="S395" s="203"/>
      <c r="T395" s="200"/>
      <c r="U395" s="204"/>
      <c r="V395" s="146"/>
    </row>
    <row r="396" spans="1:22">
      <c r="A396" s="47" t="s">
        <v>4</v>
      </c>
      <c r="B396" s="54"/>
      <c r="C396" s="51"/>
      <c r="D396" s="121"/>
      <c r="E396" s="121"/>
      <c r="F396" s="121"/>
      <c r="G396" s="121"/>
      <c r="H396" s="51"/>
      <c r="I396" s="51"/>
      <c r="J396" s="121"/>
      <c r="K396" s="121"/>
      <c r="L396" s="121"/>
      <c r="M396" s="122"/>
      <c r="N396" s="87"/>
      <c r="O396" s="180"/>
      <c r="P396" s="186"/>
      <c r="Q396" s="185"/>
      <c r="R396" s="180"/>
      <c r="S396" s="184"/>
      <c r="T396" s="184"/>
      <c r="U396" s="92"/>
    </row>
    <row r="397" spans="1:22">
      <c r="A397" s="47" t="s">
        <v>10</v>
      </c>
      <c r="B397" s="54"/>
      <c r="C397" s="51"/>
      <c r="D397" s="121"/>
      <c r="E397" s="121"/>
      <c r="F397" s="121"/>
      <c r="G397" s="121"/>
      <c r="H397" s="51"/>
      <c r="I397" s="51"/>
      <c r="J397" s="121"/>
      <c r="K397" s="121"/>
      <c r="L397" s="121"/>
      <c r="M397" s="122"/>
      <c r="N397" s="87"/>
      <c r="O397" s="180"/>
      <c r="P397" s="186"/>
      <c r="Q397" s="185"/>
      <c r="R397" s="180"/>
      <c r="S397" s="184"/>
      <c r="T397" s="184"/>
      <c r="U397" s="92"/>
    </row>
    <row r="398" spans="1:22">
      <c r="A398" s="47" t="s">
        <v>16</v>
      </c>
      <c r="B398" s="54"/>
      <c r="C398" s="51"/>
      <c r="D398" s="121"/>
      <c r="E398" s="123"/>
      <c r="F398" s="123"/>
      <c r="G398" s="123"/>
      <c r="H398" s="121"/>
      <c r="I398" s="121"/>
      <c r="J398" s="121"/>
      <c r="K398" s="121"/>
      <c r="L398" s="121"/>
      <c r="M398" s="122"/>
      <c r="N398" s="87"/>
      <c r="O398" s="180"/>
      <c r="P398" s="186"/>
      <c r="Q398" s="185"/>
      <c r="R398" s="180"/>
      <c r="S398" s="184"/>
      <c r="T398" s="184"/>
      <c r="U398" s="92"/>
    </row>
    <row r="399" spans="1:22">
      <c r="A399" s="47" t="s">
        <v>22</v>
      </c>
      <c r="B399" s="54"/>
      <c r="C399" s="51"/>
      <c r="D399" s="121"/>
      <c r="E399" s="123"/>
      <c r="F399" s="123"/>
      <c r="G399" s="121"/>
      <c r="H399" s="121"/>
      <c r="I399" s="121"/>
      <c r="J399" s="121"/>
      <c r="K399" s="121"/>
      <c r="L399" s="121"/>
      <c r="M399" s="122"/>
      <c r="N399" s="87"/>
      <c r="O399" s="180"/>
      <c r="P399" s="186"/>
      <c r="Q399" s="185"/>
      <c r="R399" s="180"/>
      <c r="S399" s="184"/>
      <c r="T399" s="184"/>
      <c r="U399" s="92"/>
    </row>
    <row r="400" spans="1:22">
      <c r="A400" s="47" t="s">
        <v>28</v>
      </c>
      <c r="B400" s="54"/>
      <c r="C400" s="51"/>
      <c r="D400" s="121"/>
      <c r="E400" s="121"/>
      <c r="F400" s="123"/>
      <c r="G400" s="121"/>
      <c r="H400" s="121"/>
      <c r="I400" s="121"/>
      <c r="J400" s="121"/>
      <c r="K400" s="121"/>
      <c r="L400" s="121"/>
      <c r="M400" s="122"/>
      <c r="N400" s="72"/>
      <c r="O400" s="180"/>
      <c r="P400" s="72"/>
      <c r="Q400" s="185"/>
      <c r="R400" s="180"/>
      <c r="S400" s="184"/>
      <c r="T400" s="184"/>
      <c r="U400" s="92"/>
    </row>
    <row r="401" spans="1:95">
      <c r="A401" s="47" t="s">
        <v>34</v>
      </c>
      <c r="B401" s="54"/>
      <c r="C401" s="5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2"/>
      <c r="N401" s="88"/>
      <c r="O401" s="180"/>
      <c r="P401" s="187"/>
      <c r="Q401" s="185"/>
      <c r="R401" s="180"/>
      <c r="S401" s="184"/>
      <c r="T401" s="184"/>
      <c r="U401" s="92"/>
    </row>
    <row r="402" spans="1:95" ht="15.75" thickBot="1">
      <c r="A402" s="47" t="s">
        <v>40</v>
      </c>
      <c r="B402" s="56"/>
      <c r="C402" s="57"/>
      <c r="D402" s="126"/>
      <c r="E402" s="126"/>
      <c r="F402" s="126"/>
      <c r="G402" s="126"/>
      <c r="H402" s="126"/>
      <c r="I402" s="126"/>
      <c r="J402" s="126"/>
      <c r="K402" s="126"/>
      <c r="L402" s="126"/>
      <c r="M402" s="127"/>
      <c r="N402" s="89"/>
      <c r="O402" s="180"/>
      <c r="P402" s="188"/>
      <c r="Q402" s="185"/>
      <c r="R402" s="180"/>
      <c r="S402" s="184"/>
      <c r="T402" s="184"/>
      <c r="U402" s="92"/>
    </row>
    <row r="403" spans="1:95">
      <c r="A403" s="182"/>
      <c r="B403" s="183"/>
      <c r="C403" s="183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167" t="str">
        <f>IF( OR(ISBLANK(O395),AND(ISBLANK(R395),ISBLANK($R$6))),"","RESULT-PLATE-ID1:"&amp;O395&amp;"|ID2:"&amp;P395&amp;"|Date:" &amp; IF(ISBLANK(Q395),,DAY(Q395) &amp; "/" &amp; MONTH(Q395) &amp; "/" &amp; YEAR(Q395) )&amp; "|DrugLayout:"&amp;IF(ISBLANK(R395),$R$6,R395)&amp;"|Method:"&amp;IF(ISBLANK(S395),$S$6,S395)&amp;"|SampleType:"&amp;IF(ISBLANK(T395),$T$6,T395)&amp;"|Batch:"&amp;IF(ISBLANK(U395),IF(ISBLANK($U$6),,DAY($U$6)&amp;"/"&amp;MONTH($U$6)&amp;"/"&amp;YEAR($U$6)),DAY(U395)&amp;"/"&amp;MONTH(U395)&amp;"/"&amp;YEAR(U395))&amp;"")</f>
        <v/>
      </c>
      <c r="O403" s="168"/>
      <c r="P403" s="167"/>
      <c r="Q403" s="190"/>
      <c r="R403" s="168"/>
      <c r="S403" s="191"/>
      <c r="T403" s="191"/>
      <c r="U403" s="133"/>
    </row>
    <row r="404" spans="1:95">
      <c r="A404" s="182"/>
      <c r="B404" s="183"/>
      <c r="C404" s="183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180"/>
      <c r="P404" s="192"/>
      <c r="Q404" s="185"/>
      <c r="R404" s="180"/>
      <c r="S404" s="184"/>
      <c r="T404" s="184"/>
      <c r="U404" s="92"/>
    </row>
    <row r="405" spans="1:95" ht="15.75" thickBot="1">
      <c r="A405" s="166"/>
      <c r="B405" s="49">
        <v>1</v>
      </c>
      <c r="C405" s="49">
        <v>2</v>
      </c>
      <c r="D405" s="49">
        <v>3</v>
      </c>
      <c r="E405" s="49">
        <v>4</v>
      </c>
      <c r="F405" s="49">
        <v>5</v>
      </c>
      <c r="G405" s="49">
        <v>6</v>
      </c>
      <c r="H405" s="49">
        <v>7</v>
      </c>
      <c r="I405" s="49">
        <v>8</v>
      </c>
      <c r="J405" s="49">
        <v>9</v>
      </c>
      <c r="K405" s="49">
        <v>10</v>
      </c>
      <c r="L405" s="49">
        <v>11</v>
      </c>
      <c r="M405" s="49">
        <v>12</v>
      </c>
      <c r="N405" s="95"/>
      <c r="O405" s="180"/>
      <c r="P405" s="186"/>
      <c r="Q405" s="185"/>
      <c r="R405" s="180"/>
      <c r="S405" s="184"/>
      <c r="T405" s="184"/>
      <c r="U405" s="92"/>
    </row>
    <row r="406" spans="1:95">
      <c r="A406" s="47" t="s">
        <v>0</v>
      </c>
      <c r="B406" s="50"/>
      <c r="C406" s="52"/>
      <c r="D406" s="116"/>
      <c r="E406" s="116"/>
      <c r="F406" s="52"/>
      <c r="G406" s="52"/>
      <c r="H406" s="117"/>
      <c r="I406" s="117"/>
      <c r="J406" s="117"/>
      <c r="K406" s="117"/>
      <c r="L406" s="116"/>
      <c r="M406" s="118"/>
      <c r="N406" s="30"/>
      <c r="O406" s="200"/>
      <c r="P406" s="199"/>
      <c r="Q406" s="201"/>
      <c r="R406" s="202"/>
      <c r="S406" s="203"/>
      <c r="T406" s="200"/>
      <c r="U406" s="204"/>
      <c r="V406" s="146"/>
    </row>
    <row r="407" spans="1:95">
      <c r="A407" s="47" t="s">
        <v>4</v>
      </c>
      <c r="B407" s="54"/>
      <c r="C407" s="51"/>
      <c r="D407" s="121"/>
      <c r="E407" s="121"/>
      <c r="F407" s="121"/>
      <c r="G407" s="121"/>
      <c r="H407" s="51"/>
      <c r="I407" s="51"/>
      <c r="J407" s="121"/>
      <c r="K407" s="121"/>
      <c r="L407" s="121"/>
      <c r="M407" s="122"/>
      <c r="N407" s="87"/>
      <c r="O407" s="180"/>
      <c r="P407" s="186"/>
      <c r="Q407" s="185"/>
      <c r="R407" s="180"/>
      <c r="S407" s="184"/>
      <c r="T407" s="184"/>
      <c r="U407" s="92"/>
    </row>
    <row r="408" spans="1:95">
      <c r="A408" s="47" t="s">
        <v>10</v>
      </c>
      <c r="B408" s="54"/>
      <c r="C408" s="51"/>
      <c r="D408" s="121"/>
      <c r="E408" s="121"/>
      <c r="F408" s="121"/>
      <c r="G408" s="121"/>
      <c r="H408" s="51"/>
      <c r="I408" s="51"/>
      <c r="J408" s="121"/>
      <c r="K408" s="121"/>
      <c r="L408" s="121"/>
      <c r="M408" s="122"/>
      <c r="N408" s="87"/>
      <c r="O408" s="180"/>
      <c r="P408" s="186"/>
      <c r="Q408" s="185"/>
      <c r="R408" s="180"/>
      <c r="S408" s="184"/>
      <c r="T408" s="184"/>
      <c r="U408" s="92"/>
    </row>
    <row r="409" spans="1:95">
      <c r="A409" s="47" t="s">
        <v>16</v>
      </c>
      <c r="B409" s="54"/>
      <c r="C409" s="51"/>
      <c r="D409" s="121"/>
      <c r="E409" s="123"/>
      <c r="F409" s="123"/>
      <c r="G409" s="123"/>
      <c r="H409" s="121"/>
      <c r="I409" s="121"/>
      <c r="J409" s="121"/>
      <c r="K409" s="121"/>
      <c r="L409" s="121"/>
      <c r="M409" s="122"/>
      <c r="N409" s="87"/>
      <c r="O409" s="180"/>
      <c r="P409" s="186"/>
      <c r="Q409" s="185"/>
      <c r="R409" s="180"/>
      <c r="S409" s="184"/>
      <c r="T409" s="184"/>
      <c r="U409" s="92"/>
    </row>
    <row r="410" spans="1:95">
      <c r="A410" s="47" t="s">
        <v>22</v>
      </c>
      <c r="B410" s="54"/>
      <c r="C410" s="51"/>
      <c r="D410" s="121"/>
      <c r="E410" s="123"/>
      <c r="F410" s="123"/>
      <c r="G410" s="121"/>
      <c r="H410" s="121"/>
      <c r="I410" s="121"/>
      <c r="J410" s="121"/>
      <c r="K410" s="121"/>
      <c r="L410" s="121"/>
      <c r="M410" s="122"/>
      <c r="N410" s="87"/>
      <c r="O410" s="180"/>
      <c r="P410" s="186"/>
      <c r="Q410" s="185"/>
      <c r="R410" s="180"/>
      <c r="S410" s="184"/>
      <c r="T410" s="184"/>
      <c r="U410" s="92"/>
    </row>
    <row r="411" spans="1:95">
      <c r="A411" s="47" t="s">
        <v>28</v>
      </c>
      <c r="B411" s="54"/>
      <c r="C411" s="51"/>
      <c r="D411" s="121"/>
      <c r="E411" s="121"/>
      <c r="F411" s="123"/>
      <c r="G411" s="121"/>
      <c r="H411" s="121"/>
      <c r="I411" s="121"/>
      <c r="J411" s="121"/>
      <c r="K411" s="121"/>
      <c r="L411" s="121"/>
      <c r="M411" s="122"/>
      <c r="N411" s="72"/>
      <c r="O411" s="180"/>
      <c r="P411" s="72"/>
      <c r="Q411" s="185"/>
      <c r="R411" s="180"/>
      <c r="S411" s="184"/>
      <c r="T411" s="184"/>
      <c r="U411" s="92"/>
    </row>
    <row r="412" spans="1:95">
      <c r="A412" s="47" t="s">
        <v>34</v>
      </c>
      <c r="B412" s="54"/>
      <c r="C412" s="5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2"/>
      <c r="N412" s="88"/>
      <c r="O412" s="180"/>
      <c r="P412" s="187"/>
      <c r="Q412" s="185"/>
      <c r="R412" s="180"/>
      <c r="S412" s="184"/>
      <c r="T412" s="184"/>
      <c r="U412" s="92"/>
    </row>
    <row r="413" spans="1:95" ht="15.75" thickBot="1">
      <c r="A413" s="47" t="s">
        <v>40</v>
      </c>
      <c r="B413" s="56"/>
      <c r="C413" s="57"/>
      <c r="D413" s="126"/>
      <c r="E413" s="126"/>
      <c r="F413" s="126"/>
      <c r="G413" s="126"/>
      <c r="H413" s="126"/>
      <c r="I413" s="126"/>
      <c r="J413" s="126"/>
      <c r="K413" s="126"/>
      <c r="L413" s="126"/>
      <c r="M413" s="127"/>
      <c r="N413" s="89"/>
      <c r="O413" s="180"/>
      <c r="P413" s="188"/>
      <c r="Q413" s="185"/>
      <c r="R413" s="180"/>
      <c r="S413" s="184"/>
      <c r="T413" s="184"/>
      <c r="U413" s="92"/>
    </row>
    <row r="414" spans="1:95">
      <c r="A414" s="182"/>
      <c r="B414" s="183"/>
      <c r="C414" s="183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167" t="str">
        <f>IF( OR(ISBLANK(O406),AND(ISBLANK(R406),ISBLANK($R$6))),"","RESULT-PLATE-ID1:"&amp;O406&amp;"|ID2:"&amp;P406&amp;"|Date:" &amp; IF(ISBLANK(Q406),,DAY(Q406) &amp; "/" &amp; MONTH(Q406) &amp; "/" &amp; YEAR(Q406) )&amp; "|DrugLayout:"&amp;IF(ISBLANK(R406),$R$6,R406)&amp;"|Method:"&amp;IF(ISBLANK(S406),$S$6,S406)&amp;"|SampleType:"&amp;IF(ISBLANK(T406),$T$6,T406)&amp;"|Batch:"&amp;IF(ISBLANK(U406),IF(ISBLANK($U$6),,DAY($U$6)&amp;"/"&amp;MONTH($U$6)&amp;"/"&amp;YEAR($U$6)),DAY(U406)&amp;"/"&amp;MONTH(U406)&amp;"/"&amp;YEAR(U406))&amp;"")</f>
        <v/>
      </c>
      <c r="O414" s="168"/>
      <c r="P414" s="167"/>
      <c r="Q414" s="190"/>
      <c r="R414" s="168"/>
      <c r="S414" s="191"/>
      <c r="T414" s="191"/>
      <c r="U414" s="133"/>
    </row>
    <row r="415" spans="1:95" s="79" customFormat="1">
      <c r="A415" s="182"/>
      <c r="B415" s="183"/>
      <c r="C415" s="183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0"/>
      <c r="O415" s="180"/>
      <c r="P415" s="184"/>
      <c r="Q415" s="185"/>
      <c r="R415" s="180"/>
      <c r="S415" s="184"/>
      <c r="T415" s="184"/>
      <c r="U415" s="92"/>
      <c r="V415" s="78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</row>
    <row r="416" spans="1:95" ht="15.75" thickBot="1">
      <c r="A416" s="166"/>
      <c r="B416" s="49">
        <v>1</v>
      </c>
      <c r="C416" s="49">
        <v>2</v>
      </c>
      <c r="D416" s="49">
        <v>3</v>
      </c>
      <c r="E416" s="49">
        <v>4</v>
      </c>
      <c r="F416" s="49">
        <v>5</v>
      </c>
      <c r="G416" s="49">
        <v>6</v>
      </c>
      <c r="H416" s="49">
        <v>7</v>
      </c>
      <c r="I416" s="49">
        <v>8</v>
      </c>
      <c r="J416" s="49">
        <v>9</v>
      </c>
      <c r="K416" s="49">
        <v>10</v>
      </c>
      <c r="L416" s="49">
        <v>11</v>
      </c>
      <c r="M416" s="49">
        <v>12</v>
      </c>
      <c r="N416" s="95"/>
      <c r="O416" s="180"/>
      <c r="P416" s="186"/>
      <c r="Q416" s="185"/>
      <c r="R416" s="180"/>
      <c r="S416" s="184"/>
      <c r="T416" s="184"/>
      <c r="U416" s="92"/>
    </row>
    <row r="417" spans="1:22">
      <c r="A417" s="47" t="s">
        <v>0</v>
      </c>
      <c r="B417" s="50"/>
      <c r="C417" s="52"/>
      <c r="D417" s="116"/>
      <c r="E417" s="116"/>
      <c r="F417" s="52"/>
      <c r="G417" s="52"/>
      <c r="H417" s="117"/>
      <c r="I417" s="117"/>
      <c r="J417" s="117"/>
      <c r="K417" s="117"/>
      <c r="L417" s="116"/>
      <c r="M417" s="118"/>
      <c r="N417" s="30"/>
      <c r="O417" s="200"/>
      <c r="P417" s="199"/>
      <c r="Q417" s="201"/>
      <c r="R417" s="202"/>
      <c r="S417" s="203"/>
      <c r="T417" s="200"/>
      <c r="U417" s="204"/>
      <c r="V417" s="146"/>
    </row>
    <row r="418" spans="1:22">
      <c r="A418" s="47" t="s">
        <v>4</v>
      </c>
      <c r="B418" s="54"/>
      <c r="C418" s="51"/>
      <c r="D418" s="121"/>
      <c r="E418" s="121"/>
      <c r="F418" s="121"/>
      <c r="G418" s="121"/>
      <c r="H418" s="51"/>
      <c r="I418" s="51"/>
      <c r="J418" s="121"/>
      <c r="K418" s="121"/>
      <c r="L418" s="121"/>
      <c r="M418" s="122"/>
      <c r="N418" s="87"/>
      <c r="O418" s="180"/>
      <c r="P418" s="186"/>
      <c r="Q418" s="185"/>
      <c r="R418" s="180"/>
      <c r="S418" s="184"/>
      <c r="T418" s="184"/>
      <c r="U418" s="92"/>
    </row>
    <row r="419" spans="1:22">
      <c r="A419" s="47" t="s">
        <v>10</v>
      </c>
      <c r="B419" s="54"/>
      <c r="C419" s="51"/>
      <c r="D419" s="121"/>
      <c r="E419" s="121"/>
      <c r="F419" s="121"/>
      <c r="G419" s="121"/>
      <c r="H419" s="51"/>
      <c r="I419" s="51"/>
      <c r="J419" s="121"/>
      <c r="K419" s="121"/>
      <c r="L419" s="121"/>
      <c r="M419" s="122"/>
      <c r="N419" s="87"/>
      <c r="O419" s="180"/>
      <c r="P419" s="186"/>
      <c r="Q419" s="185"/>
      <c r="R419" s="180"/>
      <c r="S419" s="184"/>
      <c r="T419" s="184"/>
      <c r="U419" s="92"/>
    </row>
    <row r="420" spans="1:22">
      <c r="A420" s="47" t="s">
        <v>16</v>
      </c>
      <c r="B420" s="54"/>
      <c r="C420" s="51"/>
      <c r="D420" s="121"/>
      <c r="E420" s="123"/>
      <c r="F420" s="123"/>
      <c r="G420" s="123"/>
      <c r="H420" s="121"/>
      <c r="I420" s="121"/>
      <c r="J420" s="121"/>
      <c r="K420" s="121"/>
      <c r="L420" s="121"/>
      <c r="M420" s="122"/>
      <c r="N420" s="87"/>
      <c r="O420" s="180"/>
      <c r="P420" s="186"/>
      <c r="Q420" s="185"/>
      <c r="R420" s="180"/>
      <c r="S420" s="184"/>
      <c r="T420" s="184"/>
      <c r="U420" s="92"/>
    </row>
    <row r="421" spans="1:22">
      <c r="A421" s="47" t="s">
        <v>22</v>
      </c>
      <c r="B421" s="54"/>
      <c r="C421" s="51"/>
      <c r="D421" s="121"/>
      <c r="E421" s="123"/>
      <c r="F421" s="123"/>
      <c r="G421" s="121"/>
      <c r="H421" s="121"/>
      <c r="I421" s="121"/>
      <c r="J421" s="121"/>
      <c r="K421" s="121"/>
      <c r="L421" s="121"/>
      <c r="M421" s="122"/>
      <c r="N421" s="87"/>
      <c r="O421" s="180"/>
      <c r="P421" s="186"/>
      <c r="Q421" s="185"/>
      <c r="R421" s="180"/>
      <c r="S421" s="184"/>
      <c r="T421" s="184"/>
      <c r="U421" s="92"/>
    </row>
    <row r="422" spans="1:22">
      <c r="A422" s="47" t="s">
        <v>28</v>
      </c>
      <c r="B422" s="54"/>
      <c r="C422" s="51"/>
      <c r="D422" s="121"/>
      <c r="E422" s="121"/>
      <c r="F422" s="123"/>
      <c r="G422" s="121"/>
      <c r="H422" s="121"/>
      <c r="I422" s="121"/>
      <c r="J422" s="121"/>
      <c r="K422" s="121"/>
      <c r="L422" s="121"/>
      <c r="M422" s="122"/>
      <c r="N422" s="72"/>
      <c r="O422" s="180"/>
      <c r="P422" s="72"/>
      <c r="Q422" s="185"/>
      <c r="R422" s="180"/>
      <c r="S422" s="184"/>
      <c r="T422" s="184"/>
      <c r="U422" s="92"/>
    </row>
    <row r="423" spans="1:22">
      <c r="A423" s="47" t="s">
        <v>34</v>
      </c>
      <c r="B423" s="54"/>
      <c r="C423" s="5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2"/>
      <c r="N423" s="88"/>
      <c r="O423" s="180"/>
      <c r="P423" s="187"/>
      <c r="Q423" s="185"/>
      <c r="R423" s="180"/>
      <c r="S423" s="184"/>
      <c r="T423" s="184"/>
      <c r="U423" s="92"/>
    </row>
    <row r="424" spans="1:22" ht="15.75" thickBot="1">
      <c r="A424" s="47" t="s">
        <v>40</v>
      </c>
      <c r="B424" s="56"/>
      <c r="C424" s="57"/>
      <c r="D424" s="126"/>
      <c r="E424" s="126"/>
      <c r="F424" s="126"/>
      <c r="G424" s="126"/>
      <c r="H424" s="126"/>
      <c r="I424" s="126"/>
      <c r="J424" s="126"/>
      <c r="K424" s="126"/>
      <c r="L424" s="126"/>
      <c r="M424" s="127"/>
      <c r="N424" s="89"/>
      <c r="O424" s="180"/>
      <c r="P424" s="188"/>
      <c r="Q424" s="185"/>
      <c r="R424" s="180"/>
      <c r="S424" s="184"/>
      <c r="T424" s="184"/>
      <c r="U424" s="92"/>
    </row>
    <row r="425" spans="1:22">
      <c r="A425" s="182"/>
      <c r="B425" s="183"/>
      <c r="C425" s="183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167" t="str">
        <f>IF( OR(ISBLANK(O417),AND(ISBLANK(R417),ISBLANK($R$6))),"","RESULT-PLATE-ID1:"&amp;O417&amp;"|ID2:"&amp;P417&amp;"|Date:" &amp; IF(ISBLANK(Q417),,DAY(Q417) &amp; "/" &amp; MONTH(Q417) &amp; "/" &amp; YEAR(Q417) )&amp; "|DrugLayout:"&amp;IF(ISBLANK(R417),$R$6,R417)&amp;"|Method:"&amp;IF(ISBLANK(S417),$S$6,S417)&amp;"|SampleType:"&amp;IF(ISBLANK(T417),$T$6,T417)&amp;"|Batch:"&amp;IF(ISBLANK(U417),IF(ISBLANK($U$6),,DAY($U$6)&amp;"/"&amp;MONTH($U$6)&amp;"/"&amp;YEAR($U$6)),DAY(U417)&amp;"/"&amp;MONTH(U417)&amp;"/"&amp;YEAR(U417))&amp;"")</f>
        <v/>
      </c>
      <c r="O425" s="168"/>
      <c r="P425" s="167"/>
      <c r="Q425" s="190"/>
      <c r="R425" s="168"/>
      <c r="S425" s="191"/>
      <c r="T425" s="191"/>
      <c r="U425" s="133"/>
    </row>
    <row r="426" spans="1:22">
      <c r="A426" s="182"/>
      <c r="B426" s="183"/>
      <c r="C426" s="183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0"/>
      <c r="O426" s="180"/>
      <c r="P426" s="184"/>
      <c r="Q426" s="185"/>
      <c r="R426" s="180"/>
      <c r="S426" s="184"/>
      <c r="T426" s="184"/>
      <c r="U426" s="92"/>
    </row>
    <row r="427" spans="1:22" ht="15.75" thickBot="1">
      <c r="A427" s="166"/>
      <c r="B427" s="49">
        <v>1</v>
      </c>
      <c r="C427" s="49">
        <v>2</v>
      </c>
      <c r="D427" s="49">
        <v>3</v>
      </c>
      <c r="E427" s="49">
        <v>4</v>
      </c>
      <c r="F427" s="49">
        <v>5</v>
      </c>
      <c r="G427" s="49">
        <v>6</v>
      </c>
      <c r="H427" s="49">
        <v>7</v>
      </c>
      <c r="I427" s="49">
        <v>8</v>
      </c>
      <c r="J427" s="49">
        <v>9</v>
      </c>
      <c r="K427" s="49">
        <v>10</v>
      </c>
      <c r="L427" s="49">
        <v>11</v>
      </c>
      <c r="M427" s="49">
        <v>12</v>
      </c>
      <c r="N427" s="71"/>
      <c r="O427" s="180"/>
      <c r="P427" s="186"/>
      <c r="Q427" s="185"/>
      <c r="R427" s="180"/>
      <c r="S427" s="184"/>
      <c r="T427" s="184"/>
      <c r="U427" s="92"/>
    </row>
    <row r="428" spans="1:22">
      <c r="A428" s="47" t="s">
        <v>0</v>
      </c>
      <c r="B428" s="50"/>
      <c r="C428" s="52"/>
      <c r="D428" s="116"/>
      <c r="E428" s="116"/>
      <c r="F428" s="52"/>
      <c r="G428" s="52"/>
      <c r="H428" s="117"/>
      <c r="I428" s="117"/>
      <c r="J428" s="117"/>
      <c r="K428" s="117"/>
      <c r="L428" s="116"/>
      <c r="M428" s="118"/>
      <c r="N428" s="30"/>
      <c r="O428" s="200"/>
      <c r="P428" s="199"/>
      <c r="Q428" s="201"/>
      <c r="R428" s="202"/>
      <c r="S428" s="203"/>
      <c r="T428" s="200"/>
      <c r="U428" s="204"/>
      <c r="V428" s="146"/>
    </row>
    <row r="429" spans="1:22">
      <c r="A429" s="47" t="s">
        <v>4</v>
      </c>
      <c r="B429" s="54"/>
      <c r="C429" s="51"/>
      <c r="D429" s="121"/>
      <c r="E429" s="121"/>
      <c r="F429" s="121"/>
      <c r="G429" s="121"/>
      <c r="H429" s="51"/>
      <c r="I429" s="51"/>
      <c r="J429" s="121"/>
      <c r="K429" s="121"/>
      <c r="L429" s="121"/>
      <c r="M429" s="122"/>
      <c r="N429" s="87"/>
      <c r="O429" s="180"/>
      <c r="P429" s="186"/>
      <c r="Q429" s="185"/>
      <c r="R429" s="180"/>
      <c r="S429" s="184"/>
      <c r="T429" s="184"/>
      <c r="U429" s="92"/>
    </row>
    <row r="430" spans="1:22">
      <c r="A430" s="47" t="s">
        <v>10</v>
      </c>
      <c r="B430" s="54"/>
      <c r="C430" s="51"/>
      <c r="D430" s="121"/>
      <c r="E430" s="121"/>
      <c r="F430" s="121"/>
      <c r="G430" s="121"/>
      <c r="H430" s="51"/>
      <c r="I430" s="51"/>
      <c r="J430" s="121"/>
      <c r="K430" s="121"/>
      <c r="L430" s="121"/>
      <c r="M430" s="122"/>
      <c r="N430" s="87"/>
      <c r="O430" s="180"/>
      <c r="P430" s="186"/>
      <c r="Q430" s="185"/>
      <c r="R430" s="180"/>
      <c r="S430" s="184"/>
      <c r="T430" s="184"/>
      <c r="U430" s="92"/>
    </row>
    <row r="431" spans="1:22">
      <c r="A431" s="47" t="s">
        <v>16</v>
      </c>
      <c r="B431" s="54"/>
      <c r="C431" s="51"/>
      <c r="D431" s="121"/>
      <c r="E431" s="123"/>
      <c r="F431" s="123"/>
      <c r="G431" s="123"/>
      <c r="H431" s="121"/>
      <c r="I431" s="121"/>
      <c r="J431" s="121"/>
      <c r="K431" s="121"/>
      <c r="L431" s="121"/>
      <c r="M431" s="122"/>
      <c r="N431" s="87"/>
      <c r="O431" s="180"/>
      <c r="P431" s="186"/>
      <c r="Q431" s="185"/>
      <c r="R431" s="180"/>
      <c r="S431" s="184"/>
      <c r="T431" s="184"/>
      <c r="U431" s="92"/>
    </row>
    <row r="432" spans="1:22">
      <c r="A432" s="47" t="s">
        <v>22</v>
      </c>
      <c r="B432" s="54"/>
      <c r="C432" s="51"/>
      <c r="D432" s="121"/>
      <c r="E432" s="123"/>
      <c r="F432" s="123"/>
      <c r="G432" s="121"/>
      <c r="H432" s="121"/>
      <c r="I432" s="121"/>
      <c r="J432" s="121"/>
      <c r="K432" s="121"/>
      <c r="L432" s="121"/>
      <c r="M432" s="122"/>
      <c r="N432" s="87"/>
      <c r="O432" s="180"/>
      <c r="P432" s="186"/>
      <c r="Q432" s="185"/>
      <c r="R432" s="180"/>
      <c r="S432" s="184"/>
      <c r="T432" s="184"/>
      <c r="U432" s="92"/>
    </row>
    <row r="433" spans="1:95">
      <c r="A433" s="47" t="s">
        <v>28</v>
      </c>
      <c r="B433" s="54"/>
      <c r="C433" s="51"/>
      <c r="D433" s="121"/>
      <c r="E433" s="121"/>
      <c r="F433" s="123"/>
      <c r="G433" s="121"/>
      <c r="H433" s="121"/>
      <c r="I433" s="121"/>
      <c r="J433" s="121"/>
      <c r="K433" s="121"/>
      <c r="L433" s="121"/>
      <c r="M433" s="122"/>
      <c r="N433" s="72"/>
      <c r="O433" s="180"/>
      <c r="P433" s="72"/>
      <c r="Q433" s="185"/>
      <c r="R433" s="180"/>
      <c r="S433" s="184"/>
      <c r="T433" s="184"/>
      <c r="U433" s="92"/>
    </row>
    <row r="434" spans="1:95">
      <c r="A434" s="47" t="s">
        <v>34</v>
      </c>
      <c r="B434" s="54"/>
      <c r="C434" s="5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2"/>
      <c r="N434" s="88"/>
      <c r="O434" s="180"/>
      <c r="P434" s="187"/>
      <c r="Q434" s="185"/>
      <c r="R434" s="180"/>
      <c r="S434" s="184"/>
      <c r="T434" s="184"/>
      <c r="U434" s="92"/>
    </row>
    <row r="435" spans="1:95" ht="15.75" thickBot="1">
      <c r="A435" s="47" t="s">
        <v>40</v>
      </c>
      <c r="B435" s="56"/>
      <c r="C435" s="57"/>
      <c r="D435" s="126"/>
      <c r="E435" s="126"/>
      <c r="F435" s="126"/>
      <c r="G435" s="126"/>
      <c r="H435" s="126"/>
      <c r="I435" s="126"/>
      <c r="J435" s="126"/>
      <c r="K435" s="126"/>
      <c r="L435" s="126"/>
      <c r="M435" s="127"/>
      <c r="N435" s="89"/>
      <c r="O435" s="180"/>
      <c r="P435" s="188"/>
      <c r="Q435" s="185"/>
      <c r="R435" s="180"/>
      <c r="S435" s="184"/>
      <c r="T435" s="184"/>
      <c r="U435" s="92"/>
    </row>
    <row r="436" spans="1:95">
      <c r="A436" s="182"/>
      <c r="B436" s="183"/>
      <c r="C436" s="183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167" t="str">
        <f>IF( OR(ISBLANK(O428),AND(ISBLANK(R428),ISBLANK($R$6))),"","RESULT-PLATE-ID1:"&amp;O428&amp;"|ID2:"&amp;P428&amp;"|Date:" &amp; IF(ISBLANK(Q428),,DAY(Q428) &amp; "/" &amp; MONTH(Q428) &amp; "/" &amp; YEAR(Q428) )&amp; "|DrugLayout:"&amp;IF(ISBLANK(R428),$R$6,R428)&amp;"|Method:"&amp;IF(ISBLANK(S428),$S$6,S428)&amp;"|SampleType:"&amp;IF(ISBLANK(T428),$T$6,T428)&amp;"|Batch:"&amp;IF(ISBLANK(U428),IF(ISBLANK($U$6),,DAY($U$6)&amp;"/"&amp;MONTH($U$6)&amp;"/"&amp;YEAR($U$6)),DAY(U428)&amp;"/"&amp;MONTH(U428)&amp;"/"&amp;YEAR(U428))&amp;"")</f>
        <v/>
      </c>
      <c r="O436" s="168"/>
      <c r="P436" s="167"/>
      <c r="Q436" s="190"/>
      <c r="R436" s="168"/>
      <c r="S436" s="191"/>
      <c r="T436" s="191"/>
      <c r="U436" s="133"/>
    </row>
    <row r="437" spans="1:95">
      <c r="A437" s="182"/>
      <c r="B437" s="183"/>
      <c r="C437" s="183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180"/>
      <c r="P437" s="192"/>
      <c r="Q437" s="185"/>
      <c r="R437" s="180"/>
      <c r="S437" s="184"/>
      <c r="T437" s="184"/>
      <c r="U437" s="92"/>
    </row>
    <row r="438" spans="1:95" ht="15.75" thickBot="1">
      <c r="A438" s="166"/>
      <c r="B438" s="49">
        <v>1</v>
      </c>
      <c r="C438" s="49">
        <v>2</v>
      </c>
      <c r="D438" s="49">
        <v>3</v>
      </c>
      <c r="E438" s="49">
        <v>4</v>
      </c>
      <c r="F438" s="49">
        <v>5</v>
      </c>
      <c r="G438" s="49">
        <v>6</v>
      </c>
      <c r="H438" s="49">
        <v>7</v>
      </c>
      <c r="I438" s="49">
        <v>8</v>
      </c>
      <c r="J438" s="49">
        <v>9</v>
      </c>
      <c r="K438" s="49">
        <v>10</v>
      </c>
      <c r="L438" s="49">
        <v>11</v>
      </c>
      <c r="M438" s="49">
        <v>12</v>
      </c>
      <c r="N438" s="95"/>
      <c r="O438" s="180"/>
      <c r="P438" s="186"/>
      <c r="Q438" s="185"/>
      <c r="R438" s="180"/>
      <c r="S438" s="184"/>
      <c r="T438" s="184"/>
      <c r="U438" s="92"/>
    </row>
    <row r="439" spans="1:95">
      <c r="A439" s="47" t="s">
        <v>0</v>
      </c>
      <c r="B439" s="50"/>
      <c r="C439" s="52"/>
      <c r="D439" s="116"/>
      <c r="E439" s="116"/>
      <c r="F439" s="52"/>
      <c r="G439" s="52"/>
      <c r="H439" s="117"/>
      <c r="I439" s="117"/>
      <c r="J439" s="117"/>
      <c r="K439" s="117"/>
      <c r="L439" s="116"/>
      <c r="M439" s="118"/>
      <c r="N439" s="30"/>
      <c r="O439" s="200"/>
      <c r="P439" s="199"/>
      <c r="Q439" s="201"/>
      <c r="R439" s="202"/>
      <c r="S439" s="203"/>
      <c r="T439" s="200"/>
      <c r="U439" s="204"/>
      <c r="V439" s="146"/>
    </row>
    <row r="440" spans="1:95">
      <c r="A440" s="47" t="s">
        <v>4</v>
      </c>
      <c r="B440" s="54"/>
      <c r="C440" s="51"/>
      <c r="D440" s="121"/>
      <c r="E440" s="121"/>
      <c r="F440" s="121"/>
      <c r="G440" s="121"/>
      <c r="H440" s="51"/>
      <c r="I440" s="51"/>
      <c r="J440" s="121"/>
      <c r="K440" s="121"/>
      <c r="L440" s="121"/>
      <c r="M440" s="122"/>
      <c r="N440" s="87"/>
      <c r="O440" s="180"/>
      <c r="P440" s="186"/>
      <c r="Q440" s="185"/>
      <c r="R440" s="180"/>
      <c r="S440" s="184"/>
      <c r="T440" s="184"/>
      <c r="U440" s="92"/>
    </row>
    <row r="441" spans="1:95">
      <c r="A441" s="47" t="s">
        <v>10</v>
      </c>
      <c r="B441" s="54"/>
      <c r="C441" s="51"/>
      <c r="D441" s="121"/>
      <c r="E441" s="121"/>
      <c r="F441" s="121"/>
      <c r="G441" s="121"/>
      <c r="H441" s="51"/>
      <c r="I441" s="51"/>
      <c r="J441" s="121"/>
      <c r="K441" s="121"/>
      <c r="L441" s="121"/>
      <c r="M441" s="122"/>
      <c r="N441" s="87"/>
      <c r="O441" s="180"/>
      <c r="P441" s="186"/>
      <c r="Q441" s="185"/>
      <c r="R441" s="180"/>
      <c r="S441" s="184"/>
      <c r="T441" s="184"/>
      <c r="U441" s="92"/>
    </row>
    <row r="442" spans="1:95">
      <c r="A442" s="47" t="s">
        <v>16</v>
      </c>
      <c r="B442" s="54"/>
      <c r="C442" s="51"/>
      <c r="D442" s="121"/>
      <c r="E442" s="123"/>
      <c r="F442" s="123"/>
      <c r="G442" s="123"/>
      <c r="H442" s="121"/>
      <c r="I442" s="121"/>
      <c r="J442" s="121"/>
      <c r="K442" s="121"/>
      <c r="L442" s="121"/>
      <c r="M442" s="122"/>
      <c r="N442" s="87"/>
      <c r="O442" s="180"/>
      <c r="P442" s="186"/>
      <c r="Q442" s="185"/>
      <c r="R442" s="180"/>
      <c r="S442" s="184"/>
      <c r="T442" s="184"/>
      <c r="U442" s="92"/>
    </row>
    <row r="443" spans="1:95">
      <c r="A443" s="47" t="s">
        <v>22</v>
      </c>
      <c r="B443" s="54"/>
      <c r="C443" s="51"/>
      <c r="D443" s="121"/>
      <c r="E443" s="123"/>
      <c r="F443" s="123"/>
      <c r="G443" s="121"/>
      <c r="H443" s="121"/>
      <c r="I443" s="121"/>
      <c r="J443" s="121"/>
      <c r="K443" s="121"/>
      <c r="L443" s="121"/>
      <c r="M443" s="122"/>
      <c r="N443" s="87"/>
      <c r="O443" s="180"/>
      <c r="P443" s="186"/>
      <c r="Q443" s="185"/>
      <c r="R443" s="180"/>
      <c r="S443" s="184"/>
      <c r="T443" s="184"/>
      <c r="U443" s="92"/>
    </row>
    <row r="444" spans="1:95">
      <c r="A444" s="47" t="s">
        <v>28</v>
      </c>
      <c r="B444" s="54"/>
      <c r="C444" s="51"/>
      <c r="D444" s="121"/>
      <c r="E444" s="121"/>
      <c r="F444" s="123"/>
      <c r="G444" s="121"/>
      <c r="H444" s="121"/>
      <c r="I444" s="121"/>
      <c r="J444" s="121"/>
      <c r="K444" s="121"/>
      <c r="L444" s="121"/>
      <c r="M444" s="122"/>
      <c r="N444" s="72"/>
      <c r="O444" s="180"/>
      <c r="P444" s="72"/>
      <c r="Q444" s="185"/>
      <c r="R444" s="180"/>
      <c r="S444" s="184"/>
      <c r="T444" s="184"/>
      <c r="U444" s="92"/>
    </row>
    <row r="445" spans="1:95">
      <c r="A445" s="47" t="s">
        <v>34</v>
      </c>
      <c r="B445" s="54"/>
      <c r="C445" s="5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2"/>
      <c r="N445" s="88"/>
      <c r="O445" s="180"/>
      <c r="P445" s="187"/>
      <c r="Q445" s="185"/>
      <c r="R445" s="180"/>
      <c r="S445" s="184"/>
      <c r="T445" s="184"/>
      <c r="U445" s="92"/>
    </row>
    <row r="446" spans="1:95" ht="15.75" thickBot="1">
      <c r="A446" s="47" t="s">
        <v>40</v>
      </c>
      <c r="B446" s="56"/>
      <c r="C446" s="57"/>
      <c r="D446" s="126"/>
      <c r="E446" s="126"/>
      <c r="F446" s="126"/>
      <c r="G446" s="126"/>
      <c r="H446" s="126"/>
      <c r="I446" s="126"/>
      <c r="J446" s="126"/>
      <c r="K446" s="126"/>
      <c r="L446" s="126"/>
      <c r="M446" s="127"/>
      <c r="N446" s="89"/>
      <c r="O446" s="180"/>
      <c r="P446" s="188"/>
      <c r="Q446" s="185"/>
      <c r="R446" s="180"/>
      <c r="S446" s="184"/>
      <c r="T446" s="184"/>
      <c r="U446" s="92"/>
    </row>
    <row r="447" spans="1:95">
      <c r="A447" s="182"/>
      <c r="B447" s="183"/>
      <c r="C447" s="183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167" t="str">
        <f>IF( OR(ISBLANK(O439),AND(ISBLANK(R439),ISBLANK($R$6))),"","RESULT-PLATE-ID1:"&amp;O439&amp;"|ID2:"&amp;P439&amp;"|Date:" &amp; IF(ISBLANK(Q439),,DAY(Q439) &amp; "/" &amp; MONTH(Q439) &amp; "/" &amp; YEAR(Q439) )&amp; "|DrugLayout:"&amp;IF(ISBLANK(R439),$R$6,R439)&amp;"|Method:"&amp;IF(ISBLANK(S439),$S$6,S439)&amp;"|SampleType:"&amp;IF(ISBLANK(T439),$T$6,T439)&amp;"|Batch:"&amp;IF(ISBLANK(U439),IF(ISBLANK($U$6),,DAY($U$6)&amp;"/"&amp;MONTH($U$6)&amp;"/"&amp;YEAR($U$6)),DAY(U439)&amp;"/"&amp;MONTH(U439)&amp;"/"&amp;YEAR(U439))&amp;"")</f>
        <v/>
      </c>
      <c r="O447" s="168"/>
      <c r="P447" s="167"/>
      <c r="Q447" s="190"/>
      <c r="R447" s="168"/>
      <c r="S447" s="191"/>
      <c r="T447" s="191"/>
      <c r="U447" s="133"/>
    </row>
    <row r="448" spans="1:95" s="79" customFormat="1">
      <c r="A448" s="182"/>
      <c r="B448" s="183"/>
      <c r="C448" s="183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0"/>
      <c r="O448" s="180"/>
      <c r="P448" s="184"/>
      <c r="Q448" s="185"/>
      <c r="R448" s="180"/>
      <c r="S448" s="184"/>
      <c r="T448" s="184"/>
      <c r="U448" s="92"/>
      <c r="V448" s="78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</row>
    <row r="449" spans="1:22" ht="15.75" thickBot="1">
      <c r="A449" s="166"/>
      <c r="B449" s="49">
        <v>1</v>
      </c>
      <c r="C449" s="49">
        <v>2</v>
      </c>
      <c r="D449" s="49">
        <v>3</v>
      </c>
      <c r="E449" s="49">
        <v>4</v>
      </c>
      <c r="F449" s="49">
        <v>5</v>
      </c>
      <c r="G449" s="49">
        <v>6</v>
      </c>
      <c r="H449" s="49">
        <v>7</v>
      </c>
      <c r="I449" s="49">
        <v>8</v>
      </c>
      <c r="J449" s="49">
        <v>9</v>
      </c>
      <c r="K449" s="49">
        <v>10</v>
      </c>
      <c r="L449" s="49">
        <v>11</v>
      </c>
      <c r="M449" s="49">
        <v>12</v>
      </c>
      <c r="N449" s="95"/>
      <c r="O449" s="180"/>
      <c r="P449" s="186"/>
      <c r="Q449" s="185"/>
      <c r="R449" s="180"/>
      <c r="S449" s="184"/>
      <c r="T449" s="184"/>
      <c r="U449" s="92"/>
    </row>
    <row r="450" spans="1:22">
      <c r="A450" s="47" t="s">
        <v>0</v>
      </c>
      <c r="B450" s="50"/>
      <c r="C450" s="52"/>
      <c r="D450" s="116"/>
      <c r="E450" s="116"/>
      <c r="F450" s="52"/>
      <c r="G450" s="52"/>
      <c r="H450" s="117"/>
      <c r="I450" s="117"/>
      <c r="J450" s="117"/>
      <c r="K450" s="117"/>
      <c r="L450" s="116"/>
      <c r="M450" s="118"/>
      <c r="N450" s="30"/>
      <c r="O450" s="200"/>
      <c r="P450" s="199"/>
      <c r="Q450" s="201"/>
      <c r="R450" s="202"/>
      <c r="S450" s="203"/>
      <c r="T450" s="200"/>
      <c r="U450" s="204"/>
      <c r="V450" s="146"/>
    </row>
    <row r="451" spans="1:22">
      <c r="A451" s="47" t="s">
        <v>4</v>
      </c>
      <c r="B451" s="54"/>
      <c r="C451" s="51"/>
      <c r="D451" s="121"/>
      <c r="E451" s="121"/>
      <c r="F451" s="121"/>
      <c r="G451" s="121"/>
      <c r="H451" s="51"/>
      <c r="I451" s="51"/>
      <c r="J451" s="121"/>
      <c r="K451" s="121"/>
      <c r="L451" s="121"/>
      <c r="M451" s="122"/>
      <c r="N451" s="87"/>
      <c r="O451" s="180"/>
      <c r="P451" s="186"/>
      <c r="Q451" s="185"/>
      <c r="R451" s="180"/>
      <c r="S451" s="184"/>
      <c r="T451" s="184"/>
      <c r="U451" s="92"/>
    </row>
    <row r="452" spans="1:22">
      <c r="A452" s="47" t="s">
        <v>10</v>
      </c>
      <c r="B452" s="54"/>
      <c r="C452" s="51"/>
      <c r="D452" s="121"/>
      <c r="E452" s="121"/>
      <c r="F452" s="121"/>
      <c r="G452" s="121"/>
      <c r="H452" s="51"/>
      <c r="I452" s="51"/>
      <c r="J452" s="121"/>
      <c r="K452" s="121"/>
      <c r="L452" s="121"/>
      <c r="M452" s="122"/>
      <c r="N452" s="87"/>
      <c r="O452" s="180"/>
      <c r="P452" s="186"/>
      <c r="Q452" s="185"/>
      <c r="R452" s="180"/>
      <c r="S452" s="184"/>
      <c r="T452" s="184"/>
      <c r="U452" s="92"/>
    </row>
    <row r="453" spans="1:22">
      <c r="A453" s="47" t="s">
        <v>16</v>
      </c>
      <c r="B453" s="54"/>
      <c r="C453" s="51"/>
      <c r="D453" s="121"/>
      <c r="E453" s="123"/>
      <c r="F453" s="123"/>
      <c r="G453" s="123"/>
      <c r="H453" s="121"/>
      <c r="I453" s="121"/>
      <c r="J453" s="121"/>
      <c r="K453" s="121"/>
      <c r="L453" s="121"/>
      <c r="M453" s="122"/>
      <c r="N453" s="87"/>
      <c r="O453" s="180"/>
      <c r="P453" s="186"/>
      <c r="Q453" s="185"/>
      <c r="R453" s="180"/>
      <c r="S453" s="184"/>
      <c r="T453" s="184"/>
      <c r="U453" s="92"/>
    </row>
    <row r="454" spans="1:22">
      <c r="A454" s="47" t="s">
        <v>22</v>
      </c>
      <c r="B454" s="54"/>
      <c r="C454" s="51"/>
      <c r="D454" s="121"/>
      <c r="E454" s="123"/>
      <c r="F454" s="123"/>
      <c r="G454" s="121"/>
      <c r="H454" s="121"/>
      <c r="I454" s="121"/>
      <c r="J454" s="121"/>
      <c r="K454" s="121"/>
      <c r="L454" s="121"/>
      <c r="M454" s="122"/>
      <c r="N454" s="87"/>
      <c r="O454" s="180"/>
      <c r="P454" s="186"/>
      <c r="Q454" s="185"/>
      <c r="R454" s="180"/>
      <c r="S454" s="184"/>
      <c r="T454" s="184"/>
      <c r="U454" s="92"/>
    </row>
    <row r="455" spans="1:22">
      <c r="A455" s="47" t="s">
        <v>28</v>
      </c>
      <c r="B455" s="54"/>
      <c r="C455" s="51"/>
      <c r="D455" s="121"/>
      <c r="E455" s="121"/>
      <c r="F455" s="123"/>
      <c r="G455" s="121"/>
      <c r="H455" s="121"/>
      <c r="I455" s="121"/>
      <c r="J455" s="121"/>
      <c r="K455" s="121"/>
      <c r="L455" s="121"/>
      <c r="M455" s="122"/>
      <c r="N455" s="72"/>
      <c r="O455" s="180"/>
      <c r="P455" s="72"/>
      <c r="Q455" s="185"/>
      <c r="R455" s="180"/>
      <c r="S455" s="184"/>
      <c r="T455" s="184"/>
      <c r="U455" s="92"/>
    </row>
    <row r="456" spans="1:22">
      <c r="A456" s="47" t="s">
        <v>34</v>
      </c>
      <c r="B456" s="54"/>
      <c r="C456" s="5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2"/>
      <c r="N456" s="88"/>
      <c r="O456" s="180"/>
      <c r="P456" s="187"/>
      <c r="Q456" s="185"/>
      <c r="R456" s="180"/>
      <c r="S456" s="184"/>
      <c r="T456" s="184"/>
      <c r="U456" s="92"/>
    </row>
    <row r="457" spans="1:22" ht="15.75" thickBot="1">
      <c r="A457" s="47" t="s">
        <v>40</v>
      </c>
      <c r="B457" s="56"/>
      <c r="C457" s="57"/>
      <c r="D457" s="126"/>
      <c r="E457" s="126"/>
      <c r="F457" s="126"/>
      <c r="G457" s="126"/>
      <c r="H457" s="126"/>
      <c r="I457" s="126"/>
      <c r="J457" s="126"/>
      <c r="K457" s="126"/>
      <c r="L457" s="126"/>
      <c r="M457" s="127"/>
      <c r="N457" s="89"/>
      <c r="O457" s="180"/>
      <c r="P457" s="188"/>
      <c r="Q457" s="185"/>
      <c r="R457" s="180"/>
      <c r="S457" s="184"/>
      <c r="T457" s="184"/>
      <c r="U457" s="92"/>
    </row>
    <row r="458" spans="1:22">
      <c r="A458" s="182"/>
      <c r="B458" s="183"/>
      <c r="C458" s="183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167" t="str">
        <f>IF( OR(ISBLANK(O450),AND(ISBLANK(R450),ISBLANK($R$6))),"","RESULT-PLATE-ID1:"&amp;O450&amp;"|ID2:"&amp;P450&amp;"|Date:" &amp; IF(ISBLANK(Q450),,DAY(Q450) &amp; "/" &amp; MONTH(Q450) &amp; "/" &amp; YEAR(Q450) )&amp; "|DrugLayout:"&amp;IF(ISBLANK(R450),$R$6,R450)&amp;"|Method:"&amp;IF(ISBLANK(S450),$S$6,S450)&amp;"|SampleType:"&amp;IF(ISBLANK(T450),$T$6,T450)&amp;"|Batch:"&amp;IF(ISBLANK(U450),IF(ISBLANK($U$6),,DAY($U$6)&amp;"/"&amp;MONTH($U$6)&amp;"/"&amp;YEAR($U$6)),DAY(U450)&amp;"/"&amp;MONTH(U450)&amp;"/"&amp;YEAR(U450))&amp;"")</f>
        <v/>
      </c>
      <c r="O458" s="168"/>
      <c r="P458" s="167"/>
      <c r="Q458" s="190"/>
      <c r="R458" s="168"/>
      <c r="S458" s="191"/>
      <c r="T458" s="191"/>
      <c r="U458" s="133"/>
    </row>
    <row r="459" spans="1:22">
      <c r="A459" s="182"/>
      <c r="B459" s="183"/>
      <c r="C459" s="183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0"/>
      <c r="O459" s="180"/>
      <c r="P459" s="184"/>
      <c r="Q459" s="185"/>
      <c r="R459" s="180"/>
      <c r="S459" s="184"/>
      <c r="T459" s="184"/>
      <c r="U459" s="92"/>
    </row>
    <row r="460" spans="1:22" ht="15.75" thickBot="1">
      <c r="A460" s="166"/>
      <c r="B460" s="49">
        <v>1</v>
      </c>
      <c r="C460" s="49">
        <v>2</v>
      </c>
      <c r="D460" s="49">
        <v>3</v>
      </c>
      <c r="E460" s="49">
        <v>4</v>
      </c>
      <c r="F460" s="49">
        <v>5</v>
      </c>
      <c r="G460" s="49">
        <v>6</v>
      </c>
      <c r="H460" s="49">
        <v>7</v>
      </c>
      <c r="I460" s="49">
        <v>8</v>
      </c>
      <c r="J460" s="49">
        <v>9</v>
      </c>
      <c r="K460" s="49">
        <v>10</v>
      </c>
      <c r="L460" s="49">
        <v>11</v>
      </c>
      <c r="M460" s="49">
        <v>12</v>
      </c>
      <c r="N460" s="71"/>
      <c r="O460" s="180"/>
      <c r="P460" s="186"/>
      <c r="Q460" s="185"/>
      <c r="R460" s="180"/>
      <c r="S460" s="184"/>
      <c r="T460" s="184"/>
      <c r="U460" s="92"/>
    </row>
    <row r="461" spans="1:22">
      <c r="A461" s="47" t="s">
        <v>0</v>
      </c>
      <c r="B461" s="50"/>
      <c r="C461" s="52"/>
      <c r="D461" s="116"/>
      <c r="E461" s="116"/>
      <c r="F461" s="52"/>
      <c r="G461" s="52"/>
      <c r="H461" s="117"/>
      <c r="I461" s="117"/>
      <c r="J461" s="117"/>
      <c r="K461" s="117"/>
      <c r="L461" s="116"/>
      <c r="M461" s="118"/>
      <c r="N461" s="30"/>
      <c r="O461" s="200"/>
      <c r="P461" s="199"/>
      <c r="Q461" s="201"/>
      <c r="R461" s="202"/>
      <c r="S461" s="203"/>
      <c r="T461" s="200"/>
      <c r="U461" s="204"/>
      <c r="V461" s="146"/>
    </row>
    <row r="462" spans="1:22">
      <c r="A462" s="47" t="s">
        <v>4</v>
      </c>
      <c r="B462" s="54"/>
      <c r="C462" s="51"/>
      <c r="D462" s="121"/>
      <c r="E462" s="121"/>
      <c r="F462" s="121"/>
      <c r="G462" s="121"/>
      <c r="H462" s="51"/>
      <c r="I462" s="51"/>
      <c r="J462" s="121"/>
      <c r="K462" s="121"/>
      <c r="L462" s="121"/>
      <c r="M462" s="122"/>
      <c r="N462" s="87"/>
      <c r="O462" s="180"/>
      <c r="P462" s="186"/>
      <c r="Q462" s="185"/>
      <c r="R462" s="180"/>
      <c r="S462" s="184"/>
      <c r="T462" s="184"/>
      <c r="U462" s="92"/>
    </row>
    <row r="463" spans="1:22">
      <c r="A463" s="47" t="s">
        <v>10</v>
      </c>
      <c r="B463" s="54"/>
      <c r="C463" s="51"/>
      <c r="D463" s="121"/>
      <c r="E463" s="121"/>
      <c r="F463" s="121"/>
      <c r="G463" s="121"/>
      <c r="H463" s="51"/>
      <c r="I463" s="51"/>
      <c r="J463" s="121"/>
      <c r="K463" s="121"/>
      <c r="L463" s="121"/>
      <c r="M463" s="122"/>
      <c r="N463" s="87"/>
      <c r="O463" s="180"/>
      <c r="P463" s="186"/>
      <c r="Q463" s="185"/>
      <c r="R463" s="180"/>
      <c r="S463" s="184"/>
      <c r="T463" s="184"/>
      <c r="U463" s="92"/>
    </row>
    <row r="464" spans="1:22">
      <c r="A464" s="47" t="s">
        <v>16</v>
      </c>
      <c r="B464" s="54"/>
      <c r="C464" s="51"/>
      <c r="D464" s="121"/>
      <c r="E464" s="123"/>
      <c r="F464" s="123"/>
      <c r="G464" s="123"/>
      <c r="H464" s="121"/>
      <c r="I464" s="121"/>
      <c r="J464" s="121"/>
      <c r="K464" s="121"/>
      <c r="L464" s="121"/>
      <c r="M464" s="122"/>
      <c r="N464" s="87"/>
      <c r="O464" s="180"/>
      <c r="P464" s="186"/>
      <c r="Q464" s="185"/>
      <c r="R464" s="180"/>
      <c r="S464" s="184"/>
      <c r="T464" s="184"/>
      <c r="U464" s="92"/>
    </row>
    <row r="465" spans="1:22">
      <c r="A465" s="47" t="s">
        <v>22</v>
      </c>
      <c r="B465" s="54"/>
      <c r="C465" s="51"/>
      <c r="D465" s="121"/>
      <c r="E465" s="123"/>
      <c r="F465" s="123"/>
      <c r="G465" s="121"/>
      <c r="H465" s="121"/>
      <c r="I465" s="121"/>
      <c r="J465" s="121"/>
      <c r="K465" s="121"/>
      <c r="L465" s="121"/>
      <c r="M465" s="122"/>
      <c r="N465" s="87"/>
      <c r="O465" s="180"/>
      <c r="P465" s="186"/>
      <c r="Q465" s="185"/>
      <c r="R465" s="180"/>
      <c r="S465" s="184"/>
      <c r="T465" s="184"/>
      <c r="U465" s="92"/>
    </row>
    <row r="466" spans="1:22">
      <c r="A466" s="47" t="s">
        <v>28</v>
      </c>
      <c r="B466" s="54"/>
      <c r="C466" s="51"/>
      <c r="D466" s="121"/>
      <c r="E466" s="121"/>
      <c r="F466" s="123"/>
      <c r="G466" s="121"/>
      <c r="H466" s="121"/>
      <c r="I466" s="121"/>
      <c r="J466" s="121"/>
      <c r="K466" s="121"/>
      <c r="L466" s="121"/>
      <c r="M466" s="122"/>
      <c r="N466" s="72"/>
      <c r="O466" s="180"/>
      <c r="P466" s="72"/>
      <c r="Q466" s="185"/>
      <c r="R466" s="180"/>
      <c r="S466" s="184"/>
      <c r="T466" s="184"/>
      <c r="U466" s="92"/>
    </row>
    <row r="467" spans="1:22">
      <c r="A467" s="47" t="s">
        <v>34</v>
      </c>
      <c r="B467" s="54"/>
      <c r="C467" s="5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2"/>
      <c r="N467" s="88"/>
      <c r="O467" s="180"/>
      <c r="P467" s="187"/>
      <c r="Q467" s="185"/>
      <c r="R467" s="180"/>
      <c r="S467" s="184"/>
      <c r="T467" s="184"/>
      <c r="U467" s="92"/>
    </row>
    <row r="468" spans="1:22" ht="15.75" thickBot="1">
      <c r="A468" s="47" t="s">
        <v>40</v>
      </c>
      <c r="B468" s="56"/>
      <c r="C468" s="57"/>
      <c r="D468" s="126"/>
      <c r="E468" s="126"/>
      <c r="F468" s="126"/>
      <c r="G468" s="126"/>
      <c r="H468" s="126"/>
      <c r="I468" s="126"/>
      <c r="J468" s="126"/>
      <c r="K468" s="126"/>
      <c r="L468" s="126"/>
      <c r="M468" s="127"/>
      <c r="N468" s="89"/>
      <c r="O468" s="180"/>
      <c r="P468" s="188"/>
      <c r="Q468" s="185"/>
      <c r="R468" s="180"/>
      <c r="S468" s="184"/>
      <c r="T468" s="184"/>
      <c r="U468" s="92"/>
    </row>
    <row r="469" spans="1:22">
      <c r="A469" s="182"/>
      <c r="B469" s="183"/>
      <c r="C469" s="183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167" t="str">
        <f>IF( OR(ISBLANK(O461),AND(ISBLANK(R461),ISBLANK($R$6))),"","RESULT-PLATE-ID1:"&amp;O461&amp;"|ID2:"&amp;P461&amp;"|Date:" &amp; IF(ISBLANK(Q461),,DAY(Q461) &amp; "/" &amp; MONTH(Q461) &amp; "/" &amp; YEAR(Q461) )&amp; "|DrugLayout:"&amp;IF(ISBLANK(R461),$R$6,R461)&amp;"|Method:"&amp;IF(ISBLANK(S461),$S$6,S461)&amp;"|SampleType:"&amp;IF(ISBLANK(T461),$T$6,T461)&amp;"|Batch:"&amp;IF(ISBLANK(U461),IF(ISBLANK($U$6),,DAY($U$6)&amp;"/"&amp;MONTH($U$6)&amp;"/"&amp;YEAR($U$6)),DAY(U461)&amp;"/"&amp;MONTH(U461)&amp;"/"&amp;YEAR(U461))&amp;"")</f>
        <v/>
      </c>
      <c r="O469" s="168"/>
      <c r="P469" s="167"/>
      <c r="Q469" s="190"/>
      <c r="R469" s="168"/>
      <c r="S469" s="191"/>
      <c r="T469" s="191"/>
      <c r="U469" s="133"/>
    </row>
    <row r="470" spans="1:22">
      <c r="A470" s="182"/>
      <c r="B470" s="183"/>
      <c r="C470" s="183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180"/>
      <c r="P470" s="192"/>
      <c r="Q470" s="185"/>
      <c r="R470" s="180"/>
      <c r="S470" s="184"/>
      <c r="T470" s="184"/>
      <c r="U470" s="92"/>
    </row>
    <row r="471" spans="1:22" ht="15.75" thickBot="1">
      <c r="A471" s="166"/>
      <c r="B471" s="49">
        <v>1</v>
      </c>
      <c r="C471" s="49">
        <v>2</v>
      </c>
      <c r="D471" s="49">
        <v>3</v>
      </c>
      <c r="E471" s="49">
        <v>4</v>
      </c>
      <c r="F471" s="49">
        <v>5</v>
      </c>
      <c r="G471" s="49">
        <v>6</v>
      </c>
      <c r="H471" s="49">
        <v>7</v>
      </c>
      <c r="I471" s="49">
        <v>8</v>
      </c>
      <c r="J471" s="49">
        <v>9</v>
      </c>
      <c r="K471" s="49">
        <v>10</v>
      </c>
      <c r="L471" s="49">
        <v>11</v>
      </c>
      <c r="M471" s="49">
        <v>12</v>
      </c>
      <c r="N471" s="95"/>
      <c r="O471" s="180"/>
      <c r="P471" s="186"/>
      <c r="Q471" s="185"/>
      <c r="R471" s="180"/>
      <c r="S471" s="184"/>
      <c r="T471" s="184"/>
      <c r="U471" s="92"/>
    </row>
    <row r="472" spans="1:22">
      <c r="A472" s="47" t="s">
        <v>0</v>
      </c>
      <c r="B472" s="50"/>
      <c r="C472" s="52"/>
      <c r="D472" s="116"/>
      <c r="E472" s="116"/>
      <c r="F472" s="52"/>
      <c r="G472" s="52"/>
      <c r="H472" s="117"/>
      <c r="I472" s="117"/>
      <c r="J472" s="117"/>
      <c r="K472" s="117"/>
      <c r="L472" s="116"/>
      <c r="M472" s="118"/>
      <c r="N472" s="30"/>
      <c r="O472" s="200"/>
      <c r="P472" s="199"/>
      <c r="Q472" s="201"/>
      <c r="R472" s="202"/>
      <c r="S472" s="203"/>
      <c r="T472" s="200"/>
      <c r="U472" s="204"/>
      <c r="V472" s="146"/>
    </row>
    <row r="473" spans="1:22">
      <c r="A473" s="47" t="s">
        <v>4</v>
      </c>
      <c r="B473" s="54"/>
      <c r="C473" s="51"/>
      <c r="D473" s="121"/>
      <c r="E473" s="121"/>
      <c r="F473" s="121"/>
      <c r="G473" s="121"/>
      <c r="H473" s="51"/>
      <c r="I473" s="51"/>
      <c r="J473" s="121"/>
      <c r="K473" s="121"/>
      <c r="L473" s="121"/>
      <c r="M473" s="122"/>
      <c r="N473" s="87"/>
      <c r="O473" s="180"/>
      <c r="P473" s="186"/>
      <c r="Q473" s="185"/>
      <c r="R473" s="180"/>
      <c r="S473" s="184"/>
      <c r="T473" s="184"/>
      <c r="U473" s="92"/>
    </row>
    <row r="474" spans="1:22">
      <c r="A474" s="47" t="s">
        <v>10</v>
      </c>
      <c r="B474" s="54"/>
      <c r="C474" s="51"/>
      <c r="D474" s="121"/>
      <c r="E474" s="121"/>
      <c r="F474" s="121"/>
      <c r="G474" s="121"/>
      <c r="H474" s="51"/>
      <c r="I474" s="51"/>
      <c r="J474" s="121"/>
      <c r="K474" s="121"/>
      <c r="L474" s="121"/>
      <c r="M474" s="122"/>
      <c r="N474" s="87"/>
      <c r="O474" s="180"/>
      <c r="P474" s="186"/>
      <c r="Q474" s="185"/>
      <c r="R474" s="180"/>
      <c r="S474" s="184"/>
      <c r="T474" s="184"/>
      <c r="U474" s="92"/>
    </row>
    <row r="475" spans="1:22">
      <c r="A475" s="47" t="s">
        <v>16</v>
      </c>
      <c r="B475" s="54"/>
      <c r="C475" s="51"/>
      <c r="D475" s="121"/>
      <c r="E475" s="123"/>
      <c r="F475" s="123"/>
      <c r="G475" s="123"/>
      <c r="H475" s="121"/>
      <c r="I475" s="121"/>
      <c r="J475" s="121"/>
      <c r="K475" s="121"/>
      <c r="L475" s="121"/>
      <c r="M475" s="122"/>
      <c r="N475" s="87"/>
      <c r="O475" s="180"/>
      <c r="P475" s="186"/>
      <c r="Q475" s="185"/>
      <c r="R475" s="180"/>
      <c r="S475" s="184"/>
      <c r="T475" s="184"/>
      <c r="U475" s="92"/>
    </row>
    <row r="476" spans="1:22">
      <c r="A476" s="47" t="s">
        <v>22</v>
      </c>
      <c r="B476" s="54"/>
      <c r="C476" s="51"/>
      <c r="D476" s="121"/>
      <c r="E476" s="123"/>
      <c r="F476" s="123"/>
      <c r="G476" s="121"/>
      <c r="H476" s="121"/>
      <c r="I476" s="121"/>
      <c r="J476" s="121"/>
      <c r="K476" s="121"/>
      <c r="L476" s="121"/>
      <c r="M476" s="122"/>
      <c r="N476" s="87"/>
      <c r="O476" s="180"/>
      <c r="P476" s="186"/>
      <c r="Q476" s="185"/>
      <c r="R476" s="180"/>
      <c r="S476" s="184"/>
      <c r="T476" s="184"/>
      <c r="U476" s="92"/>
    </row>
    <row r="477" spans="1:22">
      <c r="A477" s="47" t="s">
        <v>28</v>
      </c>
      <c r="B477" s="54"/>
      <c r="C477" s="51"/>
      <c r="D477" s="121"/>
      <c r="E477" s="121"/>
      <c r="F477" s="123"/>
      <c r="G477" s="121"/>
      <c r="H477" s="121"/>
      <c r="I477" s="121"/>
      <c r="J477" s="121"/>
      <c r="K477" s="121"/>
      <c r="L477" s="121"/>
      <c r="M477" s="122"/>
      <c r="N477" s="72"/>
      <c r="O477" s="180"/>
      <c r="P477" s="72"/>
      <c r="Q477" s="185"/>
      <c r="R477" s="180"/>
      <c r="S477" s="184"/>
      <c r="T477" s="184"/>
      <c r="U477" s="92"/>
    </row>
    <row r="478" spans="1:22">
      <c r="A478" s="47" t="s">
        <v>34</v>
      </c>
      <c r="B478" s="54"/>
      <c r="C478" s="5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2"/>
      <c r="N478" s="88"/>
      <c r="O478" s="180"/>
      <c r="P478" s="187"/>
      <c r="Q478" s="185"/>
      <c r="R478" s="180"/>
      <c r="S478" s="184"/>
      <c r="T478" s="184"/>
      <c r="U478" s="92"/>
    </row>
    <row r="479" spans="1:22" ht="15.75" thickBot="1">
      <c r="A479" s="47" t="s">
        <v>40</v>
      </c>
      <c r="B479" s="56"/>
      <c r="C479" s="57"/>
      <c r="D479" s="126"/>
      <c r="E479" s="126"/>
      <c r="F479" s="126"/>
      <c r="G479" s="126"/>
      <c r="H479" s="126"/>
      <c r="I479" s="126"/>
      <c r="J479" s="126"/>
      <c r="K479" s="126"/>
      <c r="L479" s="126"/>
      <c r="M479" s="127"/>
      <c r="N479" s="89"/>
      <c r="O479" s="180"/>
      <c r="P479" s="188"/>
      <c r="Q479" s="185"/>
      <c r="R479" s="180"/>
      <c r="S479" s="184"/>
      <c r="T479" s="184"/>
      <c r="U479" s="92"/>
    </row>
    <row r="480" spans="1:22">
      <c r="A480" s="182"/>
      <c r="B480" s="183"/>
      <c r="C480" s="183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167" t="str">
        <f>IF( OR(ISBLANK(O472),AND(ISBLANK(R472),ISBLANK($R$6))),"","RESULT-PLATE-ID1:"&amp;O472&amp;"|ID2:"&amp;P472&amp;"|Date:" &amp; IF(ISBLANK(Q472),,DAY(Q472) &amp; "/" &amp; MONTH(Q472) &amp; "/" &amp; YEAR(Q472) )&amp; "|DrugLayout:"&amp;IF(ISBLANK(R472),$R$6,R472)&amp;"|Method:"&amp;IF(ISBLANK(S472),$S$6,S472)&amp;"|SampleType:"&amp;IF(ISBLANK(T472),$T$6,T472)&amp;"|Batch:"&amp;IF(ISBLANK(U472),IF(ISBLANK($U$6),,DAY($U$6)&amp;"/"&amp;MONTH($U$6)&amp;"/"&amp;YEAR($U$6)),DAY(U472)&amp;"/"&amp;MONTH(U472)&amp;"/"&amp;YEAR(U472))&amp;"")</f>
        <v/>
      </c>
      <c r="O480" s="168"/>
      <c r="P480" s="167"/>
      <c r="Q480" s="190"/>
      <c r="R480" s="168"/>
      <c r="S480" s="191"/>
      <c r="T480" s="191"/>
      <c r="U480" s="133"/>
    </row>
    <row r="481" spans="1:95" s="79" customFormat="1">
      <c r="A481" s="182"/>
      <c r="B481" s="183"/>
      <c r="C481" s="183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0"/>
      <c r="O481" s="180"/>
      <c r="P481" s="184"/>
      <c r="Q481" s="185"/>
      <c r="R481" s="180"/>
      <c r="S481" s="184"/>
      <c r="T481" s="184"/>
      <c r="U481" s="92"/>
      <c r="V481" s="78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</row>
    <row r="482" spans="1:95" ht="15.75" thickBot="1">
      <c r="A482" s="166"/>
      <c r="B482" s="49">
        <v>1</v>
      </c>
      <c r="C482" s="49">
        <v>2</v>
      </c>
      <c r="D482" s="49">
        <v>3</v>
      </c>
      <c r="E482" s="49">
        <v>4</v>
      </c>
      <c r="F482" s="49">
        <v>5</v>
      </c>
      <c r="G482" s="49">
        <v>6</v>
      </c>
      <c r="H482" s="49">
        <v>7</v>
      </c>
      <c r="I482" s="49">
        <v>8</v>
      </c>
      <c r="J482" s="49">
        <v>9</v>
      </c>
      <c r="K482" s="49">
        <v>10</v>
      </c>
      <c r="L482" s="49">
        <v>11</v>
      </c>
      <c r="M482" s="49">
        <v>12</v>
      </c>
      <c r="N482" s="95"/>
      <c r="O482" s="180"/>
      <c r="P482" s="186"/>
      <c r="Q482" s="185"/>
      <c r="R482" s="180"/>
      <c r="S482" s="184"/>
      <c r="T482" s="184"/>
      <c r="U482" s="92"/>
    </row>
    <row r="483" spans="1:95">
      <c r="A483" s="47" t="s">
        <v>0</v>
      </c>
      <c r="B483" s="50"/>
      <c r="C483" s="52"/>
      <c r="D483" s="116"/>
      <c r="E483" s="116"/>
      <c r="F483" s="52"/>
      <c r="G483" s="52"/>
      <c r="H483" s="117"/>
      <c r="I483" s="117"/>
      <c r="J483" s="117"/>
      <c r="K483" s="117"/>
      <c r="L483" s="116"/>
      <c r="M483" s="118"/>
      <c r="N483" s="30"/>
      <c r="O483" s="200"/>
      <c r="P483" s="199"/>
      <c r="Q483" s="201"/>
      <c r="R483" s="202"/>
      <c r="S483" s="203"/>
      <c r="T483" s="200"/>
      <c r="U483" s="204"/>
      <c r="V483" s="146"/>
    </row>
    <row r="484" spans="1:95">
      <c r="A484" s="47" t="s">
        <v>4</v>
      </c>
      <c r="B484" s="54"/>
      <c r="C484" s="51"/>
      <c r="D484" s="121"/>
      <c r="E484" s="121"/>
      <c r="F484" s="121"/>
      <c r="G484" s="121"/>
      <c r="H484" s="51"/>
      <c r="I484" s="51"/>
      <c r="J484" s="121"/>
      <c r="K484" s="121"/>
      <c r="L484" s="121"/>
      <c r="M484" s="122"/>
      <c r="N484" s="87"/>
      <c r="O484" s="180"/>
      <c r="P484" s="186"/>
      <c r="Q484" s="185"/>
      <c r="R484" s="180"/>
      <c r="S484" s="184"/>
      <c r="T484" s="184"/>
      <c r="U484" s="92"/>
    </row>
    <row r="485" spans="1:95">
      <c r="A485" s="47" t="s">
        <v>10</v>
      </c>
      <c r="B485" s="54"/>
      <c r="C485" s="51"/>
      <c r="D485" s="121"/>
      <c r="E485" s="121"/>
      <c r="F485" s="121"/>
      <c r="G485" s="121"/>
      <c r="H485" s="51"/>
      <c r="I485" s="51"/>
      <c r="J485" s="121"/>
      <c r="K485" s="121"/>
      <c r="L485" s="121"/>
      <c r="M485" s="122"/>
      <c r="N485" s="87"/>
      <c r="O485" s="180"/>
      <c r="P485" s="186"/>
      <c r="Q485" s="185"/>
      <c r="R485" s="180"/>
      <c r="S485" s="184"/>
      <c r="T485" s="184"/>
      <c r="U485" s="92"/>
    </row>
    <row r="486" spans="1:95">
      <c r="A486" s="47" t="s">
        <v>16</v>
      </c>
      <c r="B486" s="54"/>
      <c r="C486" s="51"/>
      <c r="D486" s="121"/>
      <c r="E486" s="123"/>
      <c r="F486" s="123"/>
      <c r="G486" s="123"/>
      <c r="H486" s="121"/>
      <c r="I486" s="121"/>
      <c r="J486" s="121"/>
      <c r="K486" s="121"/>
      <c r="L486" s="121"/>
      <c r="M486" s="122"/>
      <c r="N486" s="87"/>
      <c r="O486" s="180"/>
      <c r="P486" s="186"/>
      <c r="Q486" s="185"/>
      <c r="R486" s="180"/>
      <c r="S486" s="184"/>
      <c r="T486" s="184"/>
      <c r="U486" s="92"/>
    </row>
    <row r="487" spans="1:95">
      <c r="A487" s="47" t="s">
        <v>22</v>
      </c>
      <c r="B487" s="54"/>
      <c r="C487" s="51"/>
      <c r="D487" s="121"/>
      <c r="E487" s="123"/>
      <c r="F487" s="123"/>
      <c r="G487" s="121"/>
      <c r="H487" s="121"/>
      <c r="I487" s="121"/>
      <c r="J487" s="121"/>
      <c r="K487" s="121"/>
      <c r="L487" s="121"/>
      <c r="M487" s="122"/>
      <c r="N487" s="87"/>
      <c r="O487" s="180"/>
      <c r="P487" s="186"/>
      <c r="Q487" s="185"/>
      <c r="R487" s="180"/>
      <c r="S487" s="184"/>
      <c r="T487" s="184"/>
      <c r="U487" s="92"/>
    </row>
    <row r="488" spans="1:95">
      <c r="A488" s="47" t="s">
        <v>28</v>
      </c>
      <c r="B488" s="54"/>
      <c r="C488" s="51"/>
      <c r="D488" s="121"/>
      <c r="E488" s="121"/>
      <c r="F488" s="123"/>
      <c r="G488" s="121"/>
      <c r="H488" s="121"/>
      <c r="I488" s="121"/>
      <c r="J488" s="121"/>
      <c r="K488" s="121"/>
      <c r="L488" s="121"/>
      <c r="M488" s="122"/>
      <c r="N488" s="72"/>
      <c r="O488" s="180"/>
      <c r="P488" s="72"/>
      <c r="Q488" s="185"/>
      <c r="R488" s="180"/>
      <c r="S488" s="184"/>
      <c r="T488" s="184"/>
      <c r="U488" s="92"/>
    </row>
    <row r="489" spans="1:95">
      <c r="A489" s="47" t="s">
        <v>34</v>
      </c>
      <c r="B489" s="54"/>
      <c r="C489" s="5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2"/>
      <c r="N489" s="88"/>
      <c r="O489" s="180"/>
      <c r="P489" s="187"/>
      <c r="Q489" s="185"/>
      <c r="R489" s="180"/>
      <c r="S489" s="184"/>
      <c r="T489" s="184"/>
      <c r="U489" s="92"/>
    </row>
    <row r="490" spans="1:95" ht="15.75" thickBot="1">
      <c r="A490" s="47" t="s">
        <v>40</v>
      </c>
      <c r="B490" s="56"/>
      <c r="C490" s="57"/>
      <c r="D490" s="126"/>
      <c r="E490" s="126"/>
      <c r="F490" s="126"/>
      <c r="G490" s="126"/>
      <c r="H490" s="126"/>
      <c r="I490" s="126"/>
      <c r="J490" s="126"/>
      <c r="K490" s="126"/>
      <c r="L490" s="126"/>
      <c r="M490" s="127"/>
      <c r="N490" s="89"/>
      <c r="O490" s="180"/>
      <c r="P490" s="188"/>
      <c r="Q490" s="185"/>
      <c r="R490" s="180"/>
      <c r="S490" s="184"/>
      <c r="T490" s="184"/>
      <c r="U490" s="92"/>
    </row>
    <row r="491" spans="1:95">
      <c r="A491" s="182"/>
      <c r="B491" s="183"/>
      <c r="C491" s="183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167" t="str">
        <f>IF( OR(ISBLANK(O483),AND(ISBLANK(R483),ISBLANK($R$6))),"","RESULT-PLATE-ID1:"&amp;O483&amp;"|ID2:"&amp;P483&amp;"|Date:" &amp; IF(ISBLANK(Q483),,DAY(Q483) &amp; "/" &amp; MONTH(Q483) &amp; "/" &amp; YEAR(Q483) )&amp; "|DrugLayout:"&amp;IF(ISBLANK(R483),$R$6,R483)&amp;"|Method:"&amp;IF(ISBLANK(S483),$S$6,S483)&amp;"|SampleType:"&amp;IF(ISBLANK(T483),$T$6,T483)&amp;"|Batch:"&amp;IF(ISBLANK(U483),IF(ISBLANK($U$6),,DAY($U$6)&amp;"/"&amp;MONTH($U$6)&amp;"/"&amp;YEAR($U$6)),DAY(U483)&amp;"/"&amp;MONTH(U483)&amp;"/"&amp;YEAR(U483))&amp;"")</f>
        <v/>
      </c>
      <c r="O491" s="168"/>
      <c r="P491" s="167"/>
      <c r="Q491" s="190"/>
      <c r="R491" s="168"/>
      <c r="S491" s="191"/>
      <c r="T491" s="191"/>
      <c r="U491" s="133"/>
    </row>
    <row r="492" spans="1:95" s="79" customFormat="1">
      <c r="A492" s="182"/>
      <c r="B492" s="183"/>
      <c r="C492" s="183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0"/>
      <c r="O492" s="180"/>
      <c r="P492" s="184"/>
      <c r="Q492" s="185"/>
      <c r="R492" s="180"/>
      <c r="S492" s="184"/>
      <c r="T492" s="184"/>
      <c r="U492" s="92"/>
      <c r="V492" s="78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9"/>
      <c r="CN492" s="9"/>
      <c r="CO492" s="9"/>
      <c r="CP492" s="9"/>
      <c r="CQ492" s="9"/>
    </row>
    <row r="493" spans="1:95" ht="15.75" thickBot="1">
      <c r="A493" s="166"/>
      <c r="B493" s="49">
        <v>1</v>
      </c>
      <c r="C493" s="49">
        <v>2</v>
      </c>
      <c r="D493" s="49">
        <v>3</v>
      </c>
      <c r="E493" s="49">
        <v>4</v>
      </c>
      <c r="F493" s="49">
        <v>5</v>
      </c>
      <c r="G493" s="49">
        <v>6</v>
      </c>
      <c r="H493" s="49">
        <v>7</v>
      </c>
      <c r="I493" s="49">
        <v>8</v>
      </c>
      <c r="J493" s="49">
        <v>9</v>
      </c>
      <c r="K493" s="49">
        <v>10</v>
      </c>
      <c r="L493" s="49">
        <v>11</v>
      </c>
      <c r="M493" s="49">
        <v>12</v>
      </c>
      <c r="N493" s="95"/>
      <c r="O493" s="180"/>
      <c r="P493" s="186"/>
      <c r="Q493" s="185"/>
      <c r="R493" s="180"/>
      <c r="S493" s="184"/>
      <c r="T493" s="184"/>
      <c r="U493" s="92"/>
    </row>
    <row r="494" spans="1:95">
      <c r="A494" s="47" t="s">
        <v>0</v>
      </c>
      <c r="B494" s="50"/>
      <c r="C494" s="52"/>
      <c r="D494" s="116"/>
      <c r="E494" s="116"/>
      <c r="F494" s="52"/>
      <c r="G494" s="52"/>
      <c r="H494" s="117"/>
      <c r="I494" s="117"/>
      <c r="J494" s="117"/>
      <c r="K494" s="117"/>
      <c r="L494" s="116"/>
      <c r="M494" s="118"/>
      <c r="N494" s="30"/>
      <c r="O494" s="200"/>
      <c r="P494" s="199"/>
      <c r="Q494" s="201"/>
      <c r="R494" s="202"/>
      <c r="S494" s="203"/>
      <c r="T494" s="200"/>
      <c r="U494" s="204"/>
      <c r="V494" s="146"/>
    </row>
    <row r="495" spans="1:95">
      <c r="A495" s="47" t="s">
        <v>4</v>
      </c>
      <c r="B495" s="54"/>
      <c r="C495" s="51"/>
      <c r="D495" s="121"/>
      <c r="E495" s="121"/>
      <c r="F495" s="121"/>
      <c r="G495" s="121"/>
      <c r="H495" s="51"/>
      <c r="I495" s="51"/>
      <c r="J495" s="121"/>
      <c r="K495" s="121"/>
      <c r="L495" s="121"/>
      <c r="M495" s="122"/>
      <c r="N495" s="87"/>
      <c r="O495" s="180"/>
      <c r="P495" s="186"/>
      <c r="Q495" s="185"/>
      <c r="R495" s="180"/>
      <c r="S495" s="184"/>
      <c r="T495" s="184"/>
      <c r="U495" s="92"/>
    </row>
    <row r="496" spans="1:95">
      <c r="A496" s="47" t="s">
        <v>10</v>
      </c>
      <c r="B496" s="54"/>
      <c r="C496" s="51"/>
      <c r="D496" s="121"/>
      <c r="E496" s="121"/>
      <c r="F496" s="121"/>
      <c r="G496" s="121"/>
      <c r="H496" s="51"/>
      <c r="I496" s="51"/>
      <c r="J496" s="121"/>
      <c r="K496" s="121"/>
      <c r="L496" s="121"/>
      <c r="M496" s="122"/>
      <c r="N496" s="87"/>
      <c r="O496" s="180"/>
      <c r="P496" s="186"/>
      <c r="Q496" s="185"/>
      <c r="R496" s="180"/>
      <c r="S496" s="184"/>
      <c r="T496" s="184"/>
      <c r="U496" s="92"/>
    </row>
    <row r="497" spans="1:22">
      <c r="A497" s="47" t="s">
        <v>16</v>
      </c>
      <c r="B497" s="54"/>
      <c r="C497" s="51"/>
      <c r="D497" s="121"/>
      <c r="E497" s="123"/>
      <c r="F497" s="123"/>
      <c r="G497" s="123"/>
      <c r="H497" s="121"/>
      <c r="I497" s="121"/>
      <c r="J497" s="121"/>
      <c r="K497" s="121"/>
      <c r="L497" s="121"/>
      <c r="M497" s="122"/>
      <c r="N497" s="87"/>
      <c r="O497" s="180"/>
      <c r="P497" s="186"/>
      <c r="Q497" s="185"/>
      <c r="R497" s="180"/>
      <c r="S497" s="184"/>
      <c r="T497" s="184"/>
      <c r="U497" s="92"/>
    </row>
    <row r="498" spans="1:22">
      <c r="A498" s="47" t="s">
        <v>22</v>
      </c>
      <c r="B498" s="54"/>
      <c r="C498" s="51"/>
      <c r="D498" s="121"/>
      <c r="E498" s="123"/>
      <c r="F498" s="123"/>
      <c r="G498" s="121"/>
      <c r="H498" s="121"/>
      <c r="I498" s="121"/>
      <c r="J498" s="121"/>
      <c r="K498" s="121"/>
      <c r="L498" s="121"/>
      <c r="M498" s="122"/>
      <c r="N498" s="87"/>
      <c r="O498" s="180"/>
      <c r="P498" s="186"/>
      <c r="Q498" s="185"/>
      <c r="R498" s="180"/>
      <c r="S498" s="184"/>
      <c r="T498" s="184"/>
      <c r="U498" s="92"/>
    </row>
    <row r="499" spans="1:22">
      <c r="A499" s="47" t="s">
        <v>28</v>
      </c>
      <c r="B499" s="54"/>
      <c r="C499" s="51"/>
      <c r="D499" s="121"/>
      <c r="E499" s="121"/>
      <c r="F499" s="123"/>
      <c r="G499" s="121"/>
      <c r="H499" s="121"/>
      <c r="I499" s="121"/>
      <c r="J499" s="121"/>
      <c r="K499" s="121"/>
      <c r="L499" s="121"/>
      <c r="M499" s="122"/>
      <c r="N499" s="72"/>
      <c r="O499" s="180"/>
      <c r="P499" s="72"/>
      <c r="Q499" s="185"/>
      <c r="R499" s="180"/>
      <c r="S499" s="184"/>
      <c r="T499" s="184"/>
      <c r="U499" s="92"/>
    </row>
    <row r="500" spans="1:22">
      <c r="A500" s="47" t="s">
        <v>34</v>
      </c>
      <c r="B500" s="54"/>
      <c r="C500" s="5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2"/>
      <c r="N500" s="88"/>
      <c r="O500" s="180"/>
      <c r="P500" s="187"/>
      <c r="Q500" s="185"/>
      <c r="R500" s="180"/>
      <c r="S500" s="184"/>
      <c r="T500" s="184"/>
      <c r="U500" s="92"/>
    </row>
    <row r="501" spans="1:22" ht="15.75" thickBot="1">
      <c r="A501" s="47" t="s">
        <v>40</v>
      </c>
      <c r="B501" s="56"/>
      <c r="C501" s="57"/>
      <c r="D501" s="126"/>
      <c r="E501" s="126"/>
      <c r="F501" s="126"/>
      <c r="G501" s="126"/>
      <c r="H501" s="126"/>
      <c r="I501" s="126"/>
      <c r="J501" s="126"/>
      <c r="K501" s="126"/>
      <c r="L501" s="126"/>
      <c r="M501" s="127"/>
      <c r="N501" s="89"/>
      <c r="O501" s="180"/>
      <c r="P501" s="188"/>
      <c r="Q501" s="185"/>
      <c r="R501" s="180"/>
      <c r="S501" s="184"/>
      <c r="T501" s="184"/>
      <c r="U501" s="92"/>
    </row>
    <row r="502" spans="1:22">
      <c r="A502" s="182"/>
      <c r="B502" s="183"/>
      <c r="C502" s="183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167" t="str">
        <f>IF( OR(ISBLANK(O494),AND(ISBLANK(R494),ISBLANK($R$6))),"","RESULT-PLATE-ID1:"&amp;O494&amp;"|ID2:"&amp;P494&amp;"|Date:" &amp; IF(ISBLANK(Q494),,DAY(Q494) &amp; "/" &amp; MONTH(Q494) &amp; "/" &amp; YEAR(Q494) )&amp; "|DrugLayout:"&amp;IF(ISBLANK(R494),$R$6,R494)&amp;"|Method:"&amp;IF(ISBLANK(S494),$S$6,S494)&amp;"|SampleType:"&amp;IF(ISBLANK(T494),$T$6,T494)&amp;"|Batch:"&amp;IF(ISBLANK(U494),IF(ISBLANK($U$6),,DAY($U$6)&amp;"/"&amp;MONTH($U$6)&amp;"/"&amp;YEAR($U$6)),DAY(U494)&amp;"/"&amp;MONTH(U494)&amp;"/"&amp;YEAR(U494))&amp;"")</f>
        <v/>
      </c>
      <c r="O502" s="168"/>
      <c r="P502" s="167"/>
      <c r="Q502" s="190"/>
      <c r="R502" s="168"/>
      <c r="S502" s="191"/>
      <c r="T502" s="191"/>
      <c r="U502" s="133"/>
    </row>
    <row r="503" spans="1:22">
      <c r="A503" s="182"/>
      <c r="B503" s="183"/>
      <c r="C503" s="183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0"/>
      <c r="O503" s="180"/>
      <c r="P503" s="184"/>
      <c r="Q503" s="185"/>
      <c r="R503" s="180"/>
      <c r="S503" s="184"/>
      <c r="T503" s="184"/>
      <c r="U503" s="92"/>
    </row>
    <row r="504" spans="1:22" ht="15.75" thickBot="1">
      <c r="A504" s="166"/>
      <c r="B504" s="49">
        <v>1</v>
      </c>
      <c r="C504" s="49">
        <v>2</v>
      </c>
      <c r="D504" s="49">
        <v>3</v>
      </c>
      <c r="E504" s="49">
        <v>4</v>
      </c>
      <c r="F504" s="49">
        <v>5</v>
      </c>
      <c r="G504" s="49">
        <v>6</v>
      </c>
      <c r="H504" s="49">
        <v>7</v>
      </c>
      <c r="I504" s="49">
        <v>8</v>
      </c>
      <c r="J504" s="49">
        <v>9</v>
      </c>
      <c r="K504" s="49">
        <v>10</v>
      </c>
      <c r="L504" s="49">
        <v>11</v>
      </c>
      <c r="M504" s="49">
        <v>12</v>
      </c>
      <c r="N504" s="71"/>
      <c r="O504" s="180"/>
      <c r="P504" s="186"/>
      <c r="Q504" s="185"/>
      <c r="R504" s="180"/>
      <c r="S504" s="184"/>
      <c r="T504" s="184"/>
      <c r="U504" s="92"/>
    </row>
    <row r="505" spans="1:22">
      <c r="A505" s="47" t="s">
        <v>0</v>
      </c>
      <c r="B505" s="50"/>
      <c r="C505" s="52"/>
      <c r="D505" s="116"/>
      <c r="E505" s="116"/>
      <c r="F505" s="52"/>
      <c r="G505" s="52"/>
      <c r="H505" s="117"/>
      <c r="I505" s="117"/>
      <c r="J505" s="117"/>
      <c r="K505" s="117"/>
      <c r="L505" s="116"/>
      <c r="M505" s="118"/>
      <c r="N505" s="30"/>
      <c r="O505" s="200"/>
      <c r="P505" s="199"/>
      <c r="Q505" s="201"/>
      <c r="R505" s="202"/>
      <c r="S505" s="203"/>
      <c r="T505" s="200"/>
      <c r="U505" s="204"/>
      <c r="V505" s="146"/>
    </row>
    <row r="506" spans="1:22">
      <c r="A506" s="47" t="s">
        <v>4</v>
      </c>
      <c r="B506" s="54"/>
      <c r="C506" s="51"/>
      <c r="D506" s="121"/>
      <c r="E506" s="121"/>
      <c r="F506" s="121"/>
      <c r="G506" s="121"/>
      <c r="H506" s="51"/>
      <c r="I506" s="51"/>
      <c r="J506" s="121"/>
      <c r="K506" s="121"/>
      <c r="L506" s="121"/>
      <c r="M506" s="122"/>
      <c r="N506" s="87"/>
      <c r="O506" s="180"/>
      <c r="P506" s="186"/>
      <c r="Q506" s="185"/>
      <c r="R506" s="180"/>
      <c r="S506" s="184"/>
      <c r="T506" s="184"/>
      <c r="U506" s="92"/>
    </row>
    <row r="507" spans="1:22">
      <c r="A507" s="47" t="s">
        <v>10</v>
      </c>
      <c r="B507" s="54"/>
      <c r="C507" s="51"/>
      <c r="D507" s="121"/>
      <c r="E507" s="121"/>
      <c r="F507" s="121"/>
      <c r="G507" s="121"/>
      <c r="H507" s="51"/>
      <c r="I507" s="51"/>
      <c r="J507" s="121"/>
      <c r="K507" s="121"/>
      <c r="L507" s="121"/>
      <c r="M507" s="122"/>
      <c r="N507" s="87"/>
      <c r="O507" s="180"/>
      <c r="P507" s="186"/>
      <c r="Q507" s="185"/>
      <c r="R507" s="180"/>
      <c r="S507" s="184"/>
      <c r="T507" s="184"/>
      <c r="U507" s="92"/>
    </row>
    <row r="508" spans="1:22">
      <c r="A508" s="47" t="s">
        <v>16</v>
      </c>
      <c r="B508" s="54"/>
      <c r="C508" s="51"/>
      <c r="D508" s="121"/>
      <c r="E508" s="123"/>
      <c r="F508" s="123"/>
      <c r="G508" s="123"/>
      <c r="H508" s="121"/>
      <c r="I508" s="121"/>
      <c r="J508" s="121"/>
      <c r="K508" s="121"/>
      <c r="L508" s="121"/>
      <c r="M508" s="122"/>
      <c r="N508" s="87"/>
      <c r="O508" s="180"/>
      <c r="P508" s="186"/>
      <c r="Q508" s="185"/>
      <c r="R508" s="180"/>
      <c r="S508" s="184"/>
      <c r="T508" s="184"/>
      <c r="U508" s="92"/>
    </row>
    <row r="509" spans="1:22">
      <c r="A509" s="47" t="s">
        <v>22</v>
      </c>
      <c r="B509" s="54"/>
      <c r="C509" s="51"/>
      <c r="D509" s="121"/>
      <c r="E509" s="123"/>
      <c r="F509" s="123"/>
      <c r="G509" s="121"/>
      <c r="H509" s="121"/>
      <c r="I509" s="121"/>
      <c r="J509" s="121"/>
      <c r="K509" s="121"/>
      <c r="L509" s="121"/>
      <c r="M509" s="122"/>
      <c r="N509" s="87"/>
      <c r="O509" s="180"/>
      <c r="P509" s="186"/>
      <c r="Q509" s="185"/>
      <c r="R509" s="180"/>
      <c r="S509" s="184"/>
      <c r="T509" s="184"/>
      <c r="U509" s="92"/>
    </row>
    <row r="510" spans="1:22">
      <c r="A510" s="47" t="s">
        <v>28</v>
      </c>
      <c r="B510" s="54"/>
      <c r="C510" s="51"/>
      <c r="D510" s="121"/>
      <c r="E510" s="121"/>
      <c r="F510" s="123"/>
      <c r="G510" s="121"/>
      <c r="H510" s="121"/>
      <c r="I510" s="121"/>
      <c r="J510" s="121"/>
      <c r="K510" s="121"/>
      <c r="L510" s="121"/>
      <c r="M510" s="122"/>
      <c r="N510" s="72"/>
      <c r="O510" s="180"/>
      <c r="P510" s="72"/>
      <c r="Q510" s="185"/>
      <c r="R510" s="180"/>
      <c r="S510" s="184"/>
      <c r="T510" s="184"/>
      <c r="U510" s="92"/>
    </row>
    <row r="511" spans="1:22">
      <c r="A511" s="47" t="s">
        <v>34</v>
      </c>
      <c r="B511" s="54"/>
      <c r="C511" s="5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2"/>
      <c r="N511" s="88"/>
      <c r="O511" s="180"/>
      <c r="P511" s="187"/>
      <c r="Q511" s="185"/>
      <c r="R511" s="180"/>
      <c r="S511" s="184"/>
      <c r="T511" s="184"/>
      <c r="U511" s="92"/>
    </row>
    <row r="512" spans="1:22" ht="15.75" thickBot="1">
      <c r="A512" s="47" t="s">
        <v>40</v>
      </c>
      <c r="B512" s="56"/>
      <c r="C512" s="57"/>
      <c r="D512" s="126"/>
      <c r="E512" s="126"/>
      <c r="F512" s="126"/>
      <c r="G512" s="126"/>
      <c r="H512" s="126"/>
      <c r="I512" s="126"/>
      <c r="J512" s="126"/>
      <c r="K512" s="126"/>
      <c r="L512" s="126"/>
      <c r="M512" s="127"/>
      <c r="N512" s="89"/>
      <c r="O512" s="180"/>
      <c r="P512" s="188"/>
      <c r="Q512" s="185"/>
      <c r="R512" s="180"/>
      <c r="S512" s="184"/>
      <c r="T512" s="184"/>
      <c r="U512" s="92"/>
    </row>
    <row r="513" spans="1:95">
      <c r="A513" s="182"/>
      <c r="B513" s="183"/>
      <c r="C513" s="183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167" t="str">
        <f>IF( OR(ISBLANK(O505),AND(ISBLANK(R505),ISBLANK($R$6))),"","RESULT-PLATE-ID1:"&amp;O505&amp;"|ID2:"&amp;P505&amp;"|Date:" &amp; IF(ISBLANK(Q505),,DAY(Q505) &amp; "/" &amp; MONTH(Q505) &amp; "/" &amp; YEAR(Q505) )&amp; "|DrugLayout:"&amp;IF(ISBLANK(R505),$R$6,R505)&amp;"|Method:"&amp;IF(ISBLANK(S505),$S$6,S505)&amp;"|SampleType:"&amp;IF(ISBLANK(T505),$T$6,T505)&amp;"|Batch:"&amp;IF(ISBLANK(U505),IF(ISBLANK($U$6),,DAY($U$6)&amp;"/"&amp;MONTH($U$6)&amp;"/"&amp;YEAR($U$6)),DAY(U505)&amp;"/"&amp;MONTH(U505)&amp;"/"&amp;YEAR(U505))&amp;"")</f>
        <v/>
      </c>
      <c r="O513" s="168"/>
      <c r="P513" s="167"/>
      <c r="Q513" s="190"/>
      <c r="R513" s="168"/>
      <c r="S513" s="191"/>
      <c r="T513" s="191"/>
      <c r="U513" s="133"/>
    </row>
    <row r="514" spans="1:95">
      <c r="A514" s="182"/>
      <c r="B514" s="183"/>
      <c r="C514" s="183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180"/>
      <c r="P514" s="192"/>
      <c r="Q514" s="185"/>
      <c r="R514" s="180"/>
      <c r="S514" s="184"/>
      <c r="T514" s="184"/>
      <c r="U514" s="92"/>
    </row>
    <row r="515" spans="1:95" ht="15.75" thickBot="1">
      <c r="A515" s="166"/>
      <c r="B515" s="49">
        <v>1</v>
      </c>
      <c r="C515" s="49">
        <v>2</v>
      </c>
      <c r="D515" s="49">
        <v>3</v>
      </c>
      <c r="E515" s="49">
        <v>4</v>
      </c>
      <c r="F515" s="49">
        <v>5</v>
      </c>
      <c r="G515" s="49">
        <v>6</v>
      </c>
      <c r="H515" s="49">
        <v>7</v>
      </c>
      <c r="I515" s="49">
        <v>8</v>
      </c>
      <c r="J515" s="49">
        <v>9</v>
      </c>
      <c r="K515" s="49">
        <v>10</v>
      </c>
      <c r="L515" s="49">
        <v>11</v>
      </c>
      <c r="M515" s="49">
        <v>12</v>
      </c>
      <c r="N515" s="95"/>
      <c r="O515" s="180"/>
      <c r="P515" s="186"/>
      <c r="Q515" s="185"/>
      <c r="R515" s="180"/>
      <c r="S515" s="184"/>
      <c r="T515" s="184"/>
      <c r="U515" s="92"/>
    </row>
    <row r="516" spans="1:95">
      <c r="A516" s="47" t="s">
        <v>0</v>
      </c>
      <c r="B516" s="50"/>
      <c r="C516" s="52"/>
      <c r="D516" s="116"/>
      <c r="E516" s="116"/>
      <c r="F516" s="52"/>
      <c r="G516" s="52"/>
      <c r="H516" s="117"/>
      <c r="I516" s="117"/>
      <c r="J516" s="117"/>
      <c r="K516" s="117"/>
      <c r="L516" s="116"/>
      <c r="M516" s="118"/>
      <c r="N516" s="30"/>
      <c r="O516" s="200"/>
      <c r="P516" s="199"/>
      <c r="Q516" s="201"/>
      <c r="R516" s="202"/>
      <c r="S516" s="203"/>
      <c r="T516" s="200"/>
      <c r="U516" s="204"/>
      <c r="V516" s="146"/>
    </row>
    <row r="517" spans="1:95">
      <c r="A517" s="47" t="s">
        <v>4</v>
      </c>
      <c r="B517" s="54"/>
      <c r="C517" s="51"/>
      <c r="D517" s="121"/>
      <c r="E517" s="121"/>
      <c r="F517" s="121"/>
      <c r="G517" s="121"/>
      <c r="H517" s="51"/>
      <c r="I517" s="51"/>
      <c r="J517" s="121"/>
      <c r="K517" s="121"/>
      <c r="L517" s="121"/>
      <c r="M517" s="122"/>
      <c r="N517" s="87"/>
      <c r="O517" s="180"/>
      <c r="P517" s="186"/>
      <c r="Q517" s="185"/>
      <c r="R517" s="180"/>
      <c r="S517" s="184"/>
      <c r="T517" s="184"/>
      <c r="U517" s="92"/>
    </row>
    <row r="518" spans="1:95">
      <c r="A518" s="47" t="s">
        <v>10</v>
      </c>
      <c r="B518" s="54"/>
      <c r="C518" s="51"/>
      <c r="D518" s="121"/>
      <c r="E518" s="121"/>
      <c r="F518" s="121"/>
      <c r="G518" s="121"/>
      <c r="H518" s="51"/>
      <c r="I518" s="51"/>
      <c r="J518" s="121"/>
      <c r="K518" s="121"/>
      <c r="L518" s="121"/>
      <c r="M518" s="122"/>
      <c r="N518" s="87"/>
      <c r="O518" s="180"/>
      <c r="P518" s="186"/>
      <c r="Q518" s="185"/>
      <c r="R518" s="180"/>
      <c r="S518" s="184"/>
      <c r="T518" s="184"/>
      <c r="U518" s="92"/>
    </row>
    <row r="519" spans="1:95">
      <c r="A519" s="47" t="s">
        <v>16</v>
      </c>
      <c r="B519" s="54"/>
      <c r="C519" s="51"/>
      <c r="D519" s="121"/>
      <c r="E519" s="123"/>
      <c r="F519" s="123"/>
      <c r="G519" s="123"/>
      <c r="H519" s="121"/>
      <c r="I519" s="121"/>
      <c r="J519" s="121"/>
      <c r="K519" s="121"/>
      <c r="L519" s="121"/>
      <c r="M519" s="122"/>
      <c r="N519" s="87"/>
      <c r="O519" s="180"/>
      <c r="P519" s="186"/>
      <c r="Q519" s="185"/>
      <c r="R519" s="180"/>
      <c r="S519" s="184"/>
      <c r="T519" s="184"/>
      <c r="U519" s="92"/>
    </row>
    <row r="520" spans="1:95">
      <c r="A520" s="47" t="s">
        <v>22</v>
      </c>
      <c r="B520" s="54"/>
      <c r="C520" s="51"/>
      <c r="D520" s="121"/>
      <c r="E520" s="123"/>
      <c r="F520" s="123"/>
      <c r="G520" s="121"/>
      <c r="H520" s="121"/>
      <c r="I520" s="121"/>
      <c r="J520" s="121"/>
      <c r="K520" s="121"/>
      <c r="L520" s="121"/>
      <c r="M520" s="122"/>
      <c r="N520" s="87"/>
      <c r="O520" s="180"/>
      <c r="P520" s="186"/>
      <c r="Q520" s="185"/>
      <c r="R520" s="180"/>
      <c r="S520" s="184"/>
      <c r="T520" s="184"/>
      <c r="U520" s="92"/>
    </row>
    <row r="521" spans="1:95">
      <c r="A521" s="47" t="s">
        <v>28</v>
      </c>
      <c r="B521" s="54"/>
      <c r="C521" s="51"/>
      <c r="D521" s="121"/>
      <c r="E521" s="121"/>
      <c r="F521" s="123"/>
      <c r="G521" s="121"/>
      <c r="H521" s="121"/>
      <c r="I521" s="121"/>
      <c r="J521" s="121"/>
      <c r="K521" s="121"/>
      <c r="L521" s="121"/>
      <c r="M521" s="122"/>
      <c r="N521" s="72"/>
      <c r="O521" s="180"/>
      <c r="P521" s="72"/>
      <c r="Q521" s="185"/>
      <c r="R521" s="180"/>
      <c r="S521" s="184"/>
      <c r="T521" s="184"/>
      <c r="U521" s="92"/>
    </row>
    <row r="522" spans="1:95">
      <c r="A522" s="47" t="s">
        <v>34</v>
      </c>
      <c r="B522" s="54"/>
      <c r="C522" s="5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2"/>
      <c r="N522" s="88"/>
      <c r="O522" s="180"/>
      <c r="P522" s="187"/>
      <c r="Q522" s="185"/>
      <c r="R522" s="180"/>
      <c r="S522" s="184"/>
      <c r="T522" s="184"/>
      <c r="U522" s="92"/>
    </row>
    <row r="523" spans="1:95" ht="15.75" thickBot="1">
      <c r="A523" s="47" t="s">
        <v>40</v>
      </c>
      <c r="B523" s="56"/>
      <c r="C523" s="57"/>
      <c r="D523" s="126"/>
      <c r="E523" s="126"/>
      <c r="F523" s="126"/>
      <c r="G523" s="126"/>
      <c r="H523" s="126"/>
      <c r="I523" s="126"/>
      <c r="J523" s="126"/>
      <c r="K523" s="126"/>
      <c r="L523" s="126"/>
      <c r="M523" s="127"/>
      <c r="N523" s="89"/>
      <c r="O523" s="180"/>
      <c r="P523" s="188"/>
      <c r="Q523" s="185"/>
      <c r="R523" s="180"/>
      <c r="S523" s="184"/>
      <c r="T523" s="184"/>
      <c r="U523" s="92"/>
    </row>
    <row r="524" spans="1:95">
      <c r="A524" s="182"/>
      <c r="B524" s="183"/>
      <c r="C524" s="183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167" t="str">
        <f>IF( OR(ISBLANK(O516),AND(ISBLANK(R516),ISBLANK($R$6))),"","RESULT-PLATE-ID1:"&amp;O516&amp;"|ID2:"&amp;P516&amp;"|Date:" &amp; IF(ISBLANK(Q516),,DAY(Q516) &amp; "/" &amp; MONTH(Q516) &amp; "/" &amp; YEAR(Q516) )&amp; "|DrugLayout:"&amp;IF(ISBLANK(R516),$R$6,R516)&amp;"|Method:"&amp;IF(ISBLANK(S516),$S$6,S516)&amp;"|SampleType:"&amp;IF(ISBLANK(T516),$T$6,T516)&amp;"|Batch:"&amp;IF(ISBLANK(U516),IF(ISBLANK($U$6),,DAY($U$6)&amp;"/"&amp;MONTH($U$6)&amp;"/"&amp;YEAR($U$6)),DAY(U516)&amp;"/"&amp;MONTH(U516)&amp;"/"&amp;YEAR(U516))&amp;"")</f>
        <v/>
      </c>
      <c r="O524" s="168"/>
      <c r="P524" s="167"/>
      <c r="Q524" s="190"/>
      <c r="R524" s="168"/>
      <c r="S524" s="191"/>
      <c r="T524" s="191"/>
      <c r="U524" s="133"/>
    </row>
    <row r="525" spans="1:95" s="79" customFormat="1">
      <c r="A525" s="182"/>
      <c r="B525" s="183"/>
      <c r="C525" s="183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0"/>
      <c r="O525" s="180"/>
      <c r="P525" s="184"/>
      <c r="Q525" s="185"/>
      <c r="R525" s="180"/>
      <c r="S525" s="184"/>
      <c r="T525" s="184"/>
      <c r="U525" s="92"/>
      <c r="V525" s="78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</row>
    <row r="526" spans="1:95" ht="15.75" thickBot="1">
      <c r="A526" s="166"/>
      <c r="B526" s="49">
        <v>1</v>
      </c>
      <c r="C526" s="49">
        <v>2</v>
      </c>
      <c r="D526" s="49">
        <v>3</v>
      </c>
      <c r="E526" s="49">
        <v>4</v>
      </c>
      <c r="F526" s="49">
        <v>5</v>
      </c>
      <c r="G526" s="49">
        <v>6</v>
      </c>
      <c r="H526" s="49">
        <v>7</v>
      </c>
      <c r="I526" s="49">
        <v>8</v>
      </c>
      <c r="J526" s="49">
        <v>9</v>
      </c>
      <c r="K526" s="49">
        <v>10</v>
      </c>
      <c r="L526" s="49">
        <v>11</v>
      </c>
      <c r="M526" s="49">
        <v>12</v>
      </c>
      <c r="N526" s="95"/>
      <c r="O526" s="180"/>
      <c r="P526" s="186"/>
      <c r="Q526" s="185"/>
      <c r="R526" s="180"/>
      <c r="S526" s="184"/>
      <c r="T526" s="184"/>
      <c r="U526" s="92"/>
    </row>
    <row r="527" spans="1:95">
      <c r="A527" s="47" t="s">
        <v>0</v>
      </c>
      <c r="B527" s="50"/>
      <c r="C527" s="52"/>
      <c r="D527" s="116"/>
      <c r="E527" s="116"/>
      <c r="F527" s="52"/>
      <c r="G527" s="52"/>
      <c r="H527" s="117"/>
      <c r="I527" s="117"/>
      <c r="J527" s="117"/>
      <c r="K527" s="117"/>
      <c r="L527" s="116"/>
      <c r="M527" s="118"/>
      <c r="N527" s="30"/>
      <c r="O527" s="200"/>
      <c r="P527" s="199"/>
      <c r="Q527" s="201"/>
      <c r="R527" s="202"/>
      <c r="S527" s="203"/>
      <c r="T527" s="200"/>
      <c r="U527" s="204"/>
      <c r="V527" s="146"/>
    </row>
    <row r="528" spans="1:95">
      <c r="A528" s="47" t="s">
        <v>4</v>
      </c>
      <c r="B528" s="54"/>
      <c r="C528" s="51"/>
      <c r="D528" s="121"/>
      <c r="E528" s="121"/>
      <c r="F528" s="121"/>
      <c r="G528" s="121"/>
      <c r="H528" s="51"/>
      <c r="I528" s="51"/>
      <c r="J528" s="121"/>
      <c r="K528" s="121"/>
      <c r="L528" s="121"/>
      <c r="M528" s="122"/>
      <c r="N528" s="87"/>
      <c r="O528" s="180"/>
      <c r="P528" s="186"/>
      <c r="Q528" s="185"/>
      <c r="R528" s="180"/>
      <c r="S528" s="184"/>
      <c r="T528" s="184"/>
      <c r="U528" s="92"/>
    </row>
    <row r="529" spans="1:22">
      <c r="A529" s="47" t="s">
        <v>10</v>
      </c>
      <c r="B529" s="54"/>
      <c r="C529" s="51"/>
      <c r="D529" s="121"/>
      <c r="E529" s="121"/>
      <c r="F529" s="121"/>
      <c r="G529" s="121"/>
      <c r="H529" s="51"/>
      <c r="I529" s="51"/>
      <c r="J529" s="121"/>
      <c r="K529" s="121"/>
      <c r="L529" s="121"/>
      <c r="M529" s="122"/>
      <c r="N529" s="87"/>
      <c r="O529" s="180"/>
      <c r="P529" s="186"/>
      <c r="Q529" s="185"/>
      <c r="R529" s="180"/>
      <c r="S529" s="184"/>
      <c r="T529" s="184"/>
      <c r="U529" s="92"/>
    </row>
    <row r="530" spans="1:22">
      <c r="A530" s="47" t="s">
        <v>16</v>
      </c>
      <c r="B530" s="54"/>
      <c r="C530" s="51"/>
      <c r="D530" s="121"/>
      <c r="E530" s="123"/>
      <c r="F530" s="123"/>
      <c r="G530" s="123"/>
      <c r="H530" s="121"/>
      <c r="I530" s="121"/>
      <c r="J530" s="121"/>
      <c r="K530" s="121"/>
      <c r="L530" s="121"/>
      <c r="M530" s="122"/>
      <c r="N530" s="87"/>
      <c r="O530" s="180"/>
      <c r="P530" s="186"/>
      <c r="Q530" s="185"/>
      <c r="R530" s="180"/>
      <c r="S530" s="184"/>
      <c r="T530" s="184"/>
      <c r="U530" s="92"/>
    </row>
    <row r="531" spans="1:22">
      <c r="A531" s="47" t="s">
        <v>22</v>
      </c>
      <c r="B531" s="54"/>
      <c r="C531" s="51"/>
      <c r="D531" s="121"/>
      <c r="E531" s="123"/>
      <c r="F531" s="123"/>
      <c r="G531" s="121"/>
      <c r="H531" s="121"/>
      <c r="I531" s="121"/>
      <c r="J531" s="121"/>
      <c r="K531" s="121"/>
      <c r="L531" s="121"/>
      <c r="M531" s="122"/>
      <c r="N531" s="87"/>
      <c r="O531" s="180"/>
      <c r="P531" s="186"/>
      <c r="Q531" s="185"/>
      <c r="R531" s="180"/>
      <c r="S531" s="184"/>
      <c r="T531" s="184"/>
      <c r="U531" s="92"/>
    </row>
    <row r="532" spans="1:22">
      <c r="A532" s="47" t="s">
        <v>28</v>
      </c>
      <c r="B532" s="54"/>
      <c r="C532" s="51"/>
      <c r="D532" s="121"/>
      <c r="E532" s="121"/>
      <c r="F532" s="123"/>
      <c r="G532" s="121"/>
      <c r="H532" s="121"/>
      <c r="I532" s="121"/>
      <c r="J532" s="121"/>
      <c r="K532" s="121"/>
      <c r="L532" s="121"/>
      <c r="M532" s="122"/>
      <c r="N532" s="72"/>
      <c r="O532" s="180"/>
      <c r="P532" s="72"/>
      <c r="Q532" s="185"/>
      <c r="R532" s="180"/>
      <c r="S532" s="184"/>
      <c r="T532" s="184"/>
      <c r="U532" s="92"/>
    </row>
    <row r="533" spans="1:22">
      <c r="A533" s="47" t="s">
        <v>34</v>
      </c>
      <c r="B533" s="54"/>
      <c r="C533" s="5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2"/>
      <c r="N533" s="88"/>
      <c r="O533" s="180"/>
      <c r="P533" s="187"/>
      <c r="Q533" s="185"/>
      <c r="R533" s="180"/>
      <c r="S533" s="184"/>
      <c r="T533" s="184"/>
      <c r="U533" s="92"/>
    </row>
    <row r="534" spans="1:22" ht="15.75" thickBot="1">
      <c r="A534" s="47" t="s">
        <v>40</v>
      </c>
      <c r="B534" s="56"/>
      <c r="C534" s="57"/>
      <c r="D534" s="126"/>
      <c r="E534" s="126"/>
      <c r="F534" s="126"/>
      <c r="G534" s="126"/>
      <c r="H534" s="126"/>
      <c r="I534" s="126"/>
      <c r="J534" s="126"/>
      <c r="K534" s="126"/>
      <c r="L534" s="126"/>
      <c r="M534" s="127"/>
      <c r="N534" s="89"/>
      <c r="O534" s="180"/>
      <c r="P534" s="188"/>
      <c r="Q534" s="185"/>
      <c r="R534" s="180"/>
      <c r="S534" s="184"/>
      <c r="T534" s="184"/>
      <c r="U534" s="92"/>
    </row>
    <row r="535" spans="1:22">
      <c r="A535" s="182"/>
      <c r="B535" s="183"/>
      <c r="C535" s="183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167" t="str">
        <f>IF( OR(ISBLANK(O527),AND(ISBLANK(R527),ISBLANK($R$6))),"","RESULT-PLATE-ID1:"&amp;O527&amp;"|ID2:"&amp;P527&amp;"|Date:" &amp; IF(ISBLANK(Q527),,DAY(Q527) &amp; "/" &amp; MONTH(Q527) &amp; "/" &amp; YEAR(Q527) )&amp; "|DrugLayout:"&amp;IF(ISBLANK(R527),$R$6,R527)&amp;"|Method:"&amp;IF(ISBLANK(S527),$S$6,S527)&amp;"|SampleType:"&amp;IF(ISBLANK(T527),$T$6,T527)&amp;"|Batch:"&amp;IF(ISBLANK(U527),IF(ISBLANK($U$6),,DAY($U$6)&amp;"/"&amp;MONTH($U$6)&amp;"/"&amp;YEAR($U$6)),DAY(U527)&amp;"/"&amp;MONTH(U527)&amp;"/"&amp;YEAR(U527))&amp;"")</f>
        <v/>
      </c>
      <c r="O535" s="168"/>
      <c r="P535" s="167"/>
      <c r="Q535" s="190"/>
      <c r="R535" s="168"/>
      <c r="S535" s="191"/>
      <c r="T535" s="191"/>
      <c r="U535" s="133"/>
    </row>
    <row r="536" spans="1:22">
      <c r="A536" s="182"/>
      <c r="B536" s="183"/>
      <c r="C536" s="183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0"/>
      <c r="O536" s="180"/>
      <c r="P536" s="184"/>
      <c r="Q536" s="185"/>
      <c r="R536" s="180"/>
      <c r="S536" s="184"/>
      <c r="T536" s="184"/>
      <c r="U536" s="92"/>
    </row>
    <row r="537" spans="1:22" ht="15.75" thickBot="1">
      <c r="A537" s="166"/>
      <c r="B537" s="49">
        <v>1</v>
      </c>
      <c r="C537" s="49">
        <v>2</v>
      </c>
      <c r="D537" s="49">
        <v>3</v>
      </c>
      <c r="E537" s="49">
        <v>4</v>
      </c>
      <c r="F537" s="49">
        <v>5</v>
      </c>
      <c r="G537" s="49">
        <v>6</v>
      </c>
      <c r="H537" s="49">
        <v>7</v>
      </c>
      <c r="I537" s="49">
        <v>8</v>
      </c>
      <c r="J537" s="49">
        <v>9</v>
      </c>
      <c r="K537" s="49">
        <v>10</v>
      </c>
      <c r="L537" s="49">
        <v>11</v>
      </c>
      <c r="M537" s="49">
        <v>12</v>
      </c>
      <c r="N537" s="71"/>
      <c r="O537" s="180"/>
      <c r="P537" s="186"/>
      <c r="Q537" s="185"/>
      <c r="R537" s="180"/>
      <c r="S537" s="184"/>
      <c r="T537" s="184"/>
      <c r="U537" s="92"/>
    </row>
    <row r="538" spans="1:22">
      <c r="A538" s="47" t="s">
        <v>0</v>
      </c>
      <c r="B538" s="50"/>
      <c r="C538" s="52"/>
      <c r="D538" s="116"/>
      <c r="E538" s="116"/>
      <c r="F538" s="52"/>
      <c r="G538" s="52"/>
      <c r="H538" s="117"/>
      <c r="I538" s="117"/>
      <c r="J538" s="117"/>
      <c r="K538" s="117"/>
      <c r="L538" s="116"/>
      <c r="M538" s="118"/>
      <c r="N538" s="30"/>
      <c r="O538" s="200"/>
      <c r="P538" s="199"/>
      <c r="Q538" s="201"/>
      <c r="R538" s="202"/>
      <c r="S538" s="203"/>
      <c r="T538" s="200"/>
      <c r="U538" s="204"/>
      <c r="V538" s="146"/>
    </row>
    <row r="539" spans="1:22">
      <c r="A539" s="47" t="s">
        <v>4</v>
      </c>
      <c r="B539" s="54"/>
      <c r="C539" s="51"/>
      <c r="D539" s="121"/>
      <c r="E539" s="121"/>
      <c r="F539" s="121"/>
      <c r="G539" s="121"/>
      <c r="H539" s="51"/>
      <c r="I539" s="51"/>
      <c r="J539" s="121"/>
      <c r="K539" s="121"/>
      <c r="L539" s="121"/>
      <c r="M539" s="122"/>
      <c r="N539" s="87"/>
      <c r="O539" s="180"/>
      <c r="P539" s="186"/>
      <c r="Q539" s="185"/>
      <c r="R539" s="180"/>
      <c r="S539" s="184"/>
      <c r="T539" s="184"/>
      <c r="U539" s="92"/>
    </row>
    <row r="540" spans="1:22">
      <c r="A540" s="47" t="s">
        <v>10</v>
      </c>
      <c r="B540" s="54"/>
      <c r="C540" s="51"/>
      <c r="D540" s="121"/>
      <c r="E540" s="121"/>
      <c r="F540" s="121"/>
      <c r="G540" s="121"/>
      <c r="H540" s="51"/>
      <c r="I540" s="51"/>
      <c r="J540" s="121"/>
      <c r="K540" s="121"/>
      <c r="L540" s="121"/>
      <c r="M540" s="122"/>
      <c r="N540" s="87"/>
      <c r="O540" s="180"/>
      <c r="P540" s="186"/>
      <c r="Q540" s="185"/>
      <c r="R540" s="180"/>
      <c r="S540" s="184"/>
      <c r="T540" s="184"/>
      <c r="U540" s="92"/>
    </row>
    <row r="541" spans="1:22">
      <c r="A541" s="47" t="s">
        <v>16</v>
      </c>
      <c r="B541" s="54"/>
      <c r="C541" s="51"/>
      <c r="D541" s="121"/>
      <c r="E541" s="123"/>
      <c r="F541" s="123"/>
      <c r="G541" s="123"/>
      <c r="H541" s="121"/>
      <c r="I541" s="121"/>
      <c r="J541" s="121"/>
      <c r="K541" s="121"/>
      <c r="L541" s="121"/>
      <c r="M541" s="122"/>
      <c r="N541" s="87"/>
      <c r="O541" s="180"/>
      <c r="P541" s="186"/>
      <c r="Q541" s="185"/>
      <c r="R541" s="180"/>
      <c r="S541" s="184"/>
      <c r="T541" s="184"/>
      <c r="U541" s="92"/>
    </row>
    <row r="542" spans="1:22">
      <c r="A542" s="47" t="s">
        <v>22</v>
      </c>
      <c r="B542" s="54"/>
      <c r="C542" s="51"/>
      <c r="D542" s="121"/>
      <c r="E542" s="123"/>
      <c r="F542" s="123"/>
      <c r="G542" s="121"/>
      <c r="H542" s="121"/>
      <c r="I542" s="121"/>
      <c r="J542" s="121"/>
      <c r="K542" s="121"/>
      <c r="L542" s="121"/>
      <c r="M542" s="122"/>
      <c r="N542" s="87"/>
      <c r="O542" s="180"/>
      <c r="P542" s="186"/>
      <c r="Q542" s="185"/>
      <c r="R542" s="180"/>
      <c r="S542" s="184"/>
      <c r="T542" s="184"/>
      <c r="U542" s="92"/>
    </row>
    <row r="543" spans="1:22">
      <c r="A543" s="47" t="s">
        <v>28</v>
      </c>
      <c r="B543" s="54"/>
      <c r="C543" s="51"/>
      <c r="D543" s="121"/>
      <c r="E543" s="121"/>
      <c r="F543" s="123"/>
      <c r="G543" s="121"/>
      <c r="H543" s="121"/>
      <c r="I543" s="121"/>
      <c r="J543" s="121"/>
      <c r="K543" s="121"/>
      <c r="L543" s="121"/>
      <c r="M543" s="122"/>
      <c r="N543" s="72"/>
      <c r="O543" s="180"/>
      <c r="P543" s="72"/>
      <c r="Q543" s="185"/>
      <c r="R543" s="180"/>
      <c r="S543" s="184"/>
      <c r="T543" s="184"/>
      <c r="U543" s="92"/>
    </row>
    <row r="544" spans="1:22">
      <c r="A544" s="47" t="s">
        <v>34</v>
      </c>
      <c r="B544" s="54"/>
      <c r="C544" s="5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2"/>
      <c r="N544" s="88"/>
      <c r="O544" s="180"/>
      <c r="P544" s="187"/>
      <c r="Q544" s="185"/>
      <c r="R544" s="180"/>
      <c r="S544" s="184"/>
      <c r="T544" s="184"/>
      <c r="U544" s="92"/>
    </row>
    <row r="545" spans="1:95" ht="15.75" thickBot="1">
      <c r="A545" s="47" t="s">
        <v>40</v>
      </c>
      <c r="B545" s="56"/>
      <c r="C545" s="57"/>
      <c r="D545" s="126"/>
      <c r="E545" s="126"/>
      <c r="F545" s="126"/>
      <c r="G545" s="126"/>
      <c r="H545" s="126"/>
      <c r="I545" s="126"/>
      <c r="J545" s="126"/>
      <c r="K545" s="126"/>
      <c r="L545" s="126"/>
      <c r="M545" s="127"/>
      <c r="N545" s="89"/>
      <c r="O545" s="180"/>
      <c r="P545" s="188"/>
      <c r="Q545" s="185"/>
      <c r="R545" s="180"/>
      <c r="S545" s="184"/>
      <c r="T545" s="184"/>
      <c r="U545" s="92"/>
    </row>
    <row r="546" spans="1:95">
      <c r="A546" s="182"/>
      <c r="B546" s="183"/>
      <c r="C546" s="183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167" t="str">
        <f>IF( OR(ISBLANK(O538),AND(ISBLANK(R538),ISBLANK($R$6))),"","RESULT-PLATE-ID1:"&amp;O538&amp;"|ID2:"&amp;P538&amp;"|Date:" &amp; IF(ISBLANK(Q538),,DAY(Q538) &amp; "/" &amp; MONTH(Q538) &amp; "/" &amp; YEAR(Q538) )&amp; "|DrugLayout:"&amp;IF(ISBLANK(R538),$R$6,R538)&amp;"|Method:"&amp;IF(ISBLANK(S538),$S$6,S538)&amp;"|SampleType:"&amp;IF(ISBLANK(T538),$T$6,T538)&amp;"|Batch:"&amp;IF(ISBLANK(U538),IF(ISBLANK($U$6),,DAY($U$6)&amp;"/"&amp;MONTH($U$6)&amp;"/"&amp;YEAR($U$6)),DAY(U538)&amp;"/"&amp;MONTH(U538)&amp;"/"&amp;YEAR(U538))&amp;"")</f>
        <v/>
      </c>
      <c r="O546" s="168"/>
      <c r="P546" s="167"/>
      <c r="Q546" s="190"/>
      <c r="R546" s="168"/>
      <c r="S546" s="191"/>
      <c r="T546" s="191"/>
      <c r="U546" s="133"/>
    </row>
    <row r="547" spans="1:95">
      <c r="A547" s="182"/>
      <c r="B547" s="183"/>
      <c r="C547" s="183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180"/>
      <c r="P547" s="192"/>
      <c r="Q547" s="185"/>
      <c r="R547" s="180"/>
      <c r="S547" s="184"/>
      <c r="T547" s="184"/>
      <c r="U547" s="92"/>
    </row>
    <row r="548" spans="1:95" ht="15.75" thickBot="1">
      <c r="A548" s="166"/>
      <c r="B548" s="49">
        <v>1</v>
      </c>
      <c r="C548" s="49">
        <v>2</v>
      </c>
      <c r="D548" s="49">
        <v>3</v>
      </c>
      <c r="E548" s="49">
        <v>4</v>
      </c>
      <c r="F548" s="49">
        <v>5</v>
      </c>
      <c r="G548" s="49">
        <v>6</v>
      </c>
      <c r="H548" s="49">
        <v>7</v>
      </c>
      <c r="I548" s="49">
        <v>8</v>
      </c>
      <c r="J548" s="49">
        <v>9</v>
      </c>
      <c r="K548" s="49">
        <v>10</v>
      </c>
      <c r="L548" s="49">
        <v>11</v>
      </c>
      <c r="M548" s="49">
        <v>12</v>
      </c>
      <c r="N548" s="95"/>
      <c r="O548" s="180"/>
      <c r="P548" s="186"/>
      <c r="Q548" s="185"/>
      <c r="R548" s="180"/>
      <c r="S548" s="184"/>
      <c r="T548" s="184"/>
      <c r="U548" s="92"/>
    </row>
    <row r="549" spans="1:95">
      <c r="A549" s="47" t="s">
        <v>0</v>
      </c>
      <c r="B549" s="50"/>
      <c r="C549" s="52"/>
      <c r="D549" s="116"/>
      <c r="E549" s="116"/>
      <c r="F549" s="52"/>
      <c r="G549" s="52"/>
      <c r="H549" s="117"/>
      <c r="I549" s="117"/>
      <c r="J549" s="117"/>
      <c r="K549" s="117"/>
      <c r="L549" s="116"/>
      <c r="M549" s="118"/>
      <c r="N549" s="30"/>
      <c r="O549" s="200"/>
      <c r="P549" s="199"/>
      <c r="Q549" s="201"/>
      <c r="R549" s="202"/>
      <c r="S549" s="203"/>
      <c r="T549" s="200"/>
      <c r="U549" s="204"/>
      <c r="V549" s="146"/>
    </row>
    <row r="550" spans="1:95">
      <c r="A550" s="47" t="s">
        <v>4</v>
      </c>
      <c r="B550" s="54"/>
      <c r="C550" s="51"/>
      <c r="D550" s="121"/>
      <c r="E550" s="121"/>
      <c r="F550" s="121"/>
      <c r="G550" s="121"/>
      <c r="H550" s="51"/>
      <c r="I550" s="51"/>
      <c r="J550" s="121"/>
      <c r="K550" s="121"/>
      <c r="L550" s="121"/>
      <c r="M550" s="122"/>
      <c r="N550" s="87"/>
      <c r="O550" s="180"/>
      <c r="P550" s="186"/>
      <c r="Q550" s="185"/>
      <c r="R550" s="180"/>
      <c r="S550" s="184"/>
      <c r="T550" s="184"/>
      <c r="U550" s="92"/>
    </row>
    <row r="551" spans="1:95">
      <c r="A551" s="47" t="s">
        <v>10</v>
      </c>
      <c r="B551" s="54"/>
      <c r="C551" s="51"/>
      <c r="D551" s="121"/>
      <c r="E551" s="121"/>
      <c r="F551" s="121"/>
      <c r="G551" s="121"/>
      <c r="H551" s="51"/>
      <c r="I551" s="51"/>
      <c r="J551" s="121"/>
      <c r="K551" s="121"/>
      <c r="L551" s="121"/>
      <c r="M551" s="122"/>
      <c r="N551" s="87"/>
      <c r="O551" s="180"/>
      <c r="P551" s="186"/>
      <c r="Q551" s="185"/>
      <c r="R551" s="180"/>
      <c r="S551" s="184"/>
      <c r="T551" s="184"/>
      <c r="U551" s="92"/>
    </row>
    <row r="552" spans="1:95">
      <c r="A552" s="47" t="s">
        <v>16</v>
      </c>
      <c r="B552" s="54"/>
      <c r="C552" s="51"/>
      <c r="D552" s="121"/>
      <c r="E552" s="123"/>
      <c r="F552" s="123"/>
      <c r="G552" s="123"/>
      <c r="H552" s="121"/>
      <c r="I552" s="121"/>
      <c r="J552" s="121"/>
      <c r="K552" s="121"/>
      <c r="L552" s="121"/>
      <c r="M552" s="122"/>
      <c r="N552" s="87"/>
      <c r="O552" s="180"/>
      <c r="P552" s="186"/>
      <c r="Q552" s="185"/>
      <c r="R552" s="180"/>
      <c r="S552" s="184"/>
      <c r="T552" s="184"/>
      <c r="U552" s="92"/>
    </row>
    <row r="553" spans="1:95">
      <c r="A553" s="47" t="s">
        <v>22</v>
      </c>
      <c r="B553" s="54"/>
      <c r="C553" s="51"/>
      <c r="D553" s="121"/>
      <c r="E553" s="123"/>
      <c r="F553" s="123"/>
      <c r="G553" s="121"/>
      <c r="H553" s="121"/>
      <c r="I553" s="121"/>
      <c r="J553" s="121"/>
      <c r="K553" s="121"/>
      <c r="L553" s="121"/>
      <c r="M553" s="122"/>
      <c r="N553" s="87"/>
      <c r="O553" s="180"/>
      <c r="P553" s="186"/>
      <c r="Q553" s="185"/>
      <c r="R553" s="180"/>
      <c r="S553" s="184"/>
      <c r="T553" s="184"/>
      <c r="U553" s="92"/>
    </row>
    <row r="554" spans="1:95">
      <c r="A554" s="47" t="s">
        <v>28</v>
      </c>
      <c r="B554" s="54"/>
      <c r="C554" s="51"/>
      <c r="D554" s="121"/>
      <c r="E554" s="121"/>
      <c r="F554" s="123"/>
      <c r="G554" s="121"/>
      <c r="H554" s="121"/>
      <c r="I554" s="121"/>
      <c r="J554" s="121"/>
      <c r="K554" s="121"/>
      <c r="L554" s="121"/>
      <c r="M554" s="122"/>
      <c r="N554" s="72"/>
      <c r="O554" s="180"/>
      <c r="P554" s="72"/>
      <c r="Q554" s="185"/>
      <c r="R554" s="180"/>
      <c r="S554" s="184"/>
      <c r="T554" s="184"/>
      <c r="U554" s="92"/>
    </row>
    <row r="555" spans="1:95">
      <c r="A555" s="47" t="s">
        <v>34</v>
      </c>
      <c r="B555" s="54"/>
      <c r="C555" s="5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2"/>
      <c r="N555" s="88"/>
      <c r="O555" s="180"/>
      <c r="P555" s="187"/>
      <c r="Q555" s="185"/>
      <c r="R555" s="180"/>
      <c r="S555" s="184"/>
      <c r="T555" s="184"/>
      <c r="U555" s="92"/>
    </row>
    <row r="556" spans="1:95" ht="15.75" thickBot="1">
      <c r="A556" s="47" t="s">
        <v>40</v>
      </c>
      <c r="B556" s="56"/>
      <c r="C556" s="57"/>
      <c r="D556" s="126"/>
      <c r="E556" s="126"/>
      <c r="F556" s="126"/>
      <c r="G556" s="126"/>
      <c r="H556" s="126"/>
      <c r="I556" s="126"/>
      <c r="J556" s="126"/>
      <c r="K556" s="126"/>
      <c r="L556" s="126"/>
      <c r="M556" s="127"/>
      <c r="N556" s="89"/>
      <c r="O556" s="180"/>
      <c r="P556" s="188"/>
      <c r="Q556" s="185"/>
      <c r="R556" s="180"/>
      <c r="S556" s="184"/>
      <c r="T556" s="184"/>
      <c r="U556" s="92"/>
    </row>
    <row r="557" spans="1:95">
      <c r="A557" s="182"/>
      <c r="B557" s="183"/>
      <c r="C557" s="183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167" t="str">
        <f>IF( OR(ISBLANK(O549),AND(ISBLANK(R549),ISBLANK($R$6))),"","RESULT-PLATE-ID1:"&amp;O549&amp;"|ID2:"&amp;P549&amp;"|Date:" &amp; IF(ISBLANK(Q549),,DAY(Q549) &amp; "/" &amp; MONTH(Q549) &amp; "/" &amp; YEAR(Q549) )&amp; "|DrugLayout:"&amp;IF(ISBLANK(R549),$R$6,R549)&amp;"|Method:"&amp;IF(ISBLANK(S549),$S$6,S549)&amp;"|SampleType:"&amp;IF(ISBLANK(T549),$T$6,T549)&amp;"|Batch:"&amp;IF(ISBLANK(U549),IF(ISBLANK($U$6),,DAY($U$6)&amp;"/"&amp;MONTH($U$6)&amp;"/"&amp;YEAR($U$6)),DAY(U549)&amp;"/"&amp;MONTH(U549)&amp;"/"&amp;YEAR(U549))&amp;"")</f>
        <v/>
      </c>
      <c r="O557" s="168"/>
      <c r="P557" s="167"/>
      <c r="Q557" s="190"/>
      <c r="R557" s="168"/>
      <c r="S557" s="191"/>
      <c r="T557" s="191"/>
      <c r="U557" s="133"/>
    </row>
    <row r="558" spans="1:95" s="79" customFormat="1">
      <c r="A558" s="182"/>
      <c r="B558" s="183"/>
      <c r="C558" s="183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0"/>
      <c r="O558" s="180"/>
      <c r="P558" s="184"/>
      <c r="Q558" s="185"/>
      <c r="R558" s="180"/>
      <c r="S558" s="184"/>
      <c r="T558" s="184"/>
      <c r="U558" s="92"/>
      <c r="V558" s="78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9"/>
      <c r="CN558" s="9"/>
      <c r="CO558" s="9"/>
      <c r="CP558" s="9"/>
      <c r="CQ558" s="9"/>
    </row>
    <row r="559" spans="1:95" ht="15.75" thickBot="1">
      <c r="A559" s="166"/>
      <c r="B559" s="49">
        <v>1</v>
      </c>
      <c r="C559" s="49">
        <v>2</v>
      </c>
      <c r="D559" s="49">
        <v>3</v>
      </c>
      <c r="E559" s="49">
        <v>4</v>
      </c>
      <c r="F559" s="49">
        <v>5</v>
      </c>
      <c r="G559" s="49">
        <v>6</v>
      </c>
      <c r="H559" s="49">
        <v>7</v>
      </c>
      <c r="I559" s="49">
        <v>8</v>
      </c>
      <c r="J559" s="49">
        <v>9</v>
      </c>
      <c r="K559" s="49">
        <v>10</v>
      </c>
      <c r="L559" s="49">
        <v>11</v>
      </c>
      <c r="M559" s="49">
        <v>12</v>
      </c>
      <c r="N559" s="95"/>
      <c r="O559" s="180"/>
      <c r="P559" s="186"/>
      <c r="Q559" s="185"/>
      <c r="R559" s="180"/>
      <c r="S559" s="184"/>
      <c r="T559" s="184"/>
      <c r="U559" s="92"/>
    </row>
    <row r="560" spans="1:95">
      <c r="A560" s="47" t="s">
        <v>0</v>
      </c>
      <c r="B560" s="50"/>
      <c r="C560" s="52"/>
      <c r="D560" s="116"/>
      <c r="E560" s="116"/>
      <c r="F560" s="52"/>
      <c r="G560" s="52"/>
      <c r="H560" s="117"/>
      <c r="I560" s="117"/>
      <c r="J560" s="117"/>
      <c r="K560" s="117"/>
      <c r="L560" s="116"/>
      <c r="M560" s="118"/>
      <c r="N560" s="30"/>
      <c r="O560" s="200"/>
      <c r="P560" s="199"/>
      <c r="Q560" s="201"/>
      <c r="R560" s="202"/>
      <c r="S560" s="203"/>
      <c r="T560" s="200"/>
      <c r="U560" s="204"/>
      <c r="V560" s="146"/>
    </row>
    <row r="561" spans="1:22">
      <c r="A561" s="47" t="s">
        <v>4</v>
      </c>
      <c r="B561" s="54"/>
      <c r="C561" s="51"/>
      <c r="D561" s="121"/>
      <c r="E561" s="121"/>
      <c r="F561" s="121"/>
      <c r="G561" s="121"/>
      <c r="H561" s="51"/>
      <c r="I561" s="51"/>
      <c r="J561" s="121"/>
      <c r="K561" s="121"/>
      <c r="L561" s="121"/>
      <c r="M561" s="122"/>
      <c r="N561" s="87"/>
      <c r="O561" s="180"/>
      <c r="P561" s="186"/>
      <c r="Q561" s="185"/>
      <c r="R561" s="180"/>
      <c r="S561" s="184"/>
      <c r="T561" s="184"/>
      <c r="U561" s="92"/>
    </row>
    <row r="562" spans="1:22">
      <c r="A562" s="47" t="s">
        <v>10</v>
      </c>
      <c r="B562" s="54"/>
      <c r="C562" s="51"/>
      <c r="D562" s="121"/>
      <c r="E562" s="121"/>
      <c r="F562" s="121"/>
      <c r="G562" s="121"/>
      <c r="H562" s="51"/>
      <c r="I562" s="51"/>
      <c r="J562" s="121"/>
      <c r="K562" s="121"/>
      <c r="L562" s="121"/>
      <c r="M562" s="122"/>
      <c r="N562" s="87"/>
      <c r="O562" s="180"/>
      <c r="P562" s="186"/>
      <c r="Q562" s="185"/>
      <c r="R562" s="180"/>
      <c r="S562" s="184"/>
      <c r="T562" s="184"/>
      <c r="U562" s="92"/>
    </row>
    <row r="563" spans="1:22">
      <c r="A563" s="47" t="s">
        <v>16</v>
      </c>
      <c r="B563" s="54"/>
      <c r="C563" s="51"/>
      <c r="D563" s="121"/>
      <c r="E563" s="123"/>
      <c r="F563" s="123"/>
      <c r="G563" s="123"/>
      <c r="H563" s="121"/>
      <c r="I563" s="121"/>
      <c r="J563" s="121"/>
      <c r="K563" s="121"/>
      <c r="L563" s="121"/>
      <c r="M563" s="122"/>
      <c r="N563" s="87"/>
      <c r="O563" s="180"/>
      <c r="P563" s="186"/>
      <c r="Q563" s="185"/>
      <c r="R563" s="180"/>
      <c r="S563" s="184"/>
      <c r="T563" s="184"/>
      <c r="U563" s="92"/>
    </row>
    <row r="564" spans="1:22">
      <c r="A564" s="47" t="s">
        <v>22</v>
      </c>
      <c r="B564" s="54"/>
      <c r="C564" s="51"/>
      <c r="D564" s="121"/>
      <c r="E564" s="123"/>
      <c r="F564" s="123"/>
      <c r="G564" s="121"/>
      <c r="H564" s="121"/>
      <c r="I564" s="121"/>
      <c r="J564" s="121"/>
      <c r="K564" s="121"/>
      <c r="L564" s="121"/>
      <c r="M564" s="122"/>
      <c r="N564" s="87"/>
      <c r="O564" s="180"/>
      <c r="P564" s="186"/>
      <c r="Q564" s="185"/>
      <c r="R564" s="180"/>
      <c r="S564" s="184"/>
      <c r="T564" s="184"/>
      <c r="U564" s="92"/>
    </row>
    <row r="565" spans="1:22">
      <c r="A565" s="47" t="s">
        <v>28</v>
      </c>
      <c r="B565" s="54"/>
      <c r="C565" s="51"/>
      <c r="D565" s="121"/>
      <c r="E565" s="121"/>
      <c r="F565" s="123"/>
      <c r="G565" s="121"/>
      <c r="H565" s="121"/>
      <c r="I565" s="121"/>
      <c r="J565" s="121"/>
      <c r="K565" s="121"/>
      <c r="L565" s="121"/>
      <c r="M565" s="122"/>
      <c r="N565" s="72"/>
      <c r="O565" s="180"/>
      <c r="P565" s="72"/>
      <c r="Q565" s="185"/>
      <c r="R565" s="180"/>
      <c r="S565" s="184"/>
      <c r="T565" s="184"/>
      <c r="U565" s="92"/>
    </row>
    <row r="566" spans="1:22">
      <c r="A566" s="47" t="s">
        <v>34</v>
      </c>
      <c r="B566" s="54"/>
      <c r="C566" s="5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2"/>
      <c r="N566" s="88"/>
      <c r="O566" s="180"/>
      <c r="P566" s="187"/>
      <c r="Q566" s="185"/>
      <c r="R566" s="180"/>
      <c r="S566" s="184"/>
      <c r="T566" s="184"/>
      <c r="U566" s="92"/>
    </row>
    <row r="567" spans="1:22" ht="15.75" thickBot="1">
      <c r="A567" s="47" t="s">
        <v>40</v>
      </c>
      <c r="B567" s="56"/>
      <c r="C567" s="57"/>
      <c r="D567" s="126"/>
      <c r="E567" s="126"/>
      <c r="F567" s="126"/>
      <c r="G567" s="126"/>
      <c r="H567" s="126"/>
      <c r="I567" s="126"/>
      <c r="J567" s="126"/>
      <c r="K567" s="126"/>
      <c r="L567" s="126"/>
      <c r="M567" s="127"/>
      <c r="N567" s="89"/>
      <c r="O567" s="180"/>
      <c r="P567" s="188"/>
      <c r="Q567" s="185"/>
      <c r="R567" s="180"/>
      <c r="S567" s="184"/>
      <c r="T567" s="184"/>
      <c r="U567" s="92"/>
    </row>
    <row r="568" spans="1:22">
      <c r="A568" s="182"/>
      <c r="B568" s="183"/>
      <c r="C568" s="183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167" t="str">
        <f>IF( OR(ISBLANK(O560),AND(ISBLANK(R560),ISBLANK($R$6))),"","RESULT-PLATE-ID1:"&amp;O560&amp;"|ID2:"&amp;P560&amp;"|Date:" &amp; IF(ISBLANK(Q560),,DAY(Q560) &amp; "/" &amp; MONTH(Q560) &amp; "/" &amp; YEAR(Q560) )&amp; "|DrugLayout:"&amp;IF(ISBLANK(R560),$R$6,R560)&amp;"|Method:"&amp;IF(ISBLANK(S560),$S$6,S560)&amp;"|SampleType:"&amp;IF(ISBLANK(T560),$T$6,T560)&amp;"|Batch:"&amp;IF(ISBLANK(U560),IF(ISBLANK($U$6),,DAY($U$6)&amp;"/"&amp;MONTH($U$6)&amp;"/"&amp;YEAR($U$6)),DAY(U560)&amp;"/"&amp;MONTH(U560)&amp;"/"&amp;YEAR(U560))&amp;"")</f>
        <v/>
      </c>
      <c r="O568" s="168"/>
      <c r="P568" s="167"/>
      <c r="Q568" s="190"/>
      <c r="R568" s="168"/>
      <c r="S568" s="191"/>
      <c r="T568" s="191"/>
      <c r="U568" s="133"/>
    </row>
    <row r="569" spans="1:22">
      <c r="A569" s="182"/>
      <c r="B569" s="183"/>
      <c r="C569" s="183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0"/>
      <c r="O569" s="180"/>
      <c r="P569" s="184"/>
      <c r="Q569" s="185"/>
      <c r="R569" s="180"/>
      <c r="S569" s="184"/>
      <c r="T569" s="184"/>
      <c r="U569" s="92"/>
    </row>
    <row r="570" spans="1:22" ht="15.75" thickBot="1">
      <c r="A570" s="166"/>
      <c r="B570" s="49">
        <v>1</v>
      </c>
      <c r="C570" s="49">
        <v>2</v>
      </c>
      <c r="D570" s="49">
        <v>3</v>
      </c>
      <c r="E570" s="49">
        <v>4</v>
      </c>
      <c r="F570" s="49">
        <v>5</v>
      </c>
      <c r="G570" s="49">
        <v>6</v>
      </c>
      <c r="H570" s="49">
        <v>7</v>
      </c>
      <c r="I570" s="49">
        <v>8</v>
      </c>
      <c r="J570" s="49">
        <v>9</v>
      </c>
      <c r="K570" s="49">
        <v>10</v>
      </c>
      <c r="L570" s="49">
        <v>11</v>
      </c>
      <c r="M570" s="49">
        <v>12</v>
      </c>
      <c r="N570" s="71"/>
      <c r="O570" s="180"/>
      <c r="P570" s="186"/>
      <c r="Q570" s="185"/>
      <c r="R570" s="180"/>
      <c r="S570" s="184"/>
      <c r="T570" s="184"/>
      <c r="U570" s="92"/>
    </row>
    <row r="571" spans="1:22">
      <c r="A571" s="47" t="s">
        <v>0</v>
      </c>
      <c r="B571" s="50"/>
      <c r="C571" s="52"/>
      <c r="D571" s="116"/>
      <c r="E571" s="116"/>
      <c r="F571" s="52"/>
      <c r="G571" s="52"/>
      <c r="H571" s="117"/>
      <c r="I571" s="117"/>
      <c r="J571" s="117"/>
      <c r="K571" s="117"/>
      <c r="L571" s="116"/>
      <c r="M571" s="118"/>
      <c r="N571" s="30"/>
      <c r="O571" s="200"/>
      <c r="P571" s="199"/>
      <c r="Q571" s="201"/>
      <c r="R571" s="202"/>
      <c r="S571" s="203"/>
      <c r="T571" s="200"/>
      <c r="U571" s="204"/>
      <c r="V571" s="146"/>
    </row>
    <row r="572" spans="1:22">
      <c r="A572" s="47" t="s">
        <v>4</v>
      </c>
      <c r="B572" s="54"/>
      <c r="C572" s="51"/>
      <c r="D572" s="121"/>
      <c r="E572" s="121"/>
      <c r="F572" s="121"/>
      <c r="G572" s="121"/>
      <c r="H572" s="51"/>
      <c r="I572" s="51"/>
      <c r="J572" s="121"/>
      <c r="K572" s="121"/>
      <c r="L572" s="121"/>
      <c r="M572" s="122"/>
      <c r="N572" s="87"/>
      <c r="O572" s="180"/>
      <c r="P572" s="186"/>
      <c r="Q572" s="185"/>
      <c r="R572" s="180"/>
      <c r="S572" s="184"/>
      <c r="T572" s="184"/>
      <c r="U572" s="92"/>
    </row>
    <row r="573" spans="1:22">
      <c r="A573" s="47" t="s">
        <v>10</v>
      </c>
      <c r="B573" s="54"/>
      <c r="C573" s="51"/>
      <c r="D573" s="121"/>
      <c r="E573" s="121"/>
      <c r="F573" s="121"/>
      <c r="G573" s="121"/>
      <c r="H573" s="51"/>
      <c r="I573" s="51"/>
      <c r="J573" s="121"/>
      <c r="K573" s="121"/>
      <c r="L573" s="121"/>
      <c r="M573" s="122"/>
      <c r="N573" s="87"/>
      <c r="O573" s="180"/>
      <c r="P573" s="186"/>
      <c r="Q573" s="185"/>
      <c r="R573" s="180"/>
      <c r="S573" s="184"/>
      <c r="T573" s="184"/>
      <c r="U573" s="92"/>
    </row>
    <row r="574" spans="1:22">
      <c r="A574" s="47" t="s">
        <v>16</v>
      </c>
      <c r="B574" s="54"/>
      <c r="C574" s="51"/>
      <c r="D574" s="121"/>
      <c r="E574" s="123"/>
      <c r="F574" s="123"/>
      <c r="G574" s="123"/>
      <c r="H574" s="121"/>
      <c r="I574" s="121"/>
      <c r="J574" s="121"/>
      <c r="K574" s="121"/>
      <c r="L574" s="121"/>
      <c r="M574" s="122"/>
      <c r="N574" s="87"/>
      <c r="O574" s="180"/>
      <c r="P574" s="186"/>
      <c r="Q574" s="185"/>
      <c r="R574" s="180"/>
      <c r="S574" s="184"/>
      <c r="T574" s="184"/>
      <c r="U574" s="92"/>
    </row>
    <row r="575" spans="1:22">
      <c r="A575" s="47" t="s">
        <v>22</v>
      </c>
      <c r="B575" s="54"/>
      <c r="C575" s="51"/>
      <c r="D575" s="121"/>
      <c r="E575" s="123"/>
      <c r="F575" s="123"/>
      <c r="G575" s="121"/>
      <c r="H575" s="121"/>
      <c r="I575" s="121"/>
      <c r="J575" s="121"/>
      <c r="K575" s="121"/>
      <c r="L575" s="121"/>
      <c r="M575" s="122"/>
      <c r="N575" s="87"/>
      <c r="O575" s="180"/>
      <c r="P575" s="186"/>
      <c r="Q575" s="185"/>
      <c r="R575" s="180"/>
      <c r="S575" s="184"/>
      <c r="T575" s="184"/>
      <c r="U575" s="92"/>
    </row>
    <row r="576" spans="1:22">
      <c r="A576" s="47" t="s">
        <v>28</v>
      </c>
      <c r="B576" s="54"/>
      <c r="C576" s="51"/>
      <c r="D576" s="121"/>
      <c r="E576" s="121"/>
      <c r="F576" s="123"/>
      <c r="G576" s="121"/>
      <c r="H576" s="121"/>
      <c r="I576" s="121"/>
      <c r="J576" s="121"/>
      <c r="K576" s="121"/>
      <c r="L576" s="121"/>
      <c r="M576" s="122"/>
      <c r="N576" s="72"/>
      <c r="O576" s="180"/>
      <c r="P576" s="72"/>
      <c r="Q576" s="185"/>
      <c r="R576" s="180"/>
      <c r="S576" s="184"/>
      <c r="T576" s="184"/>
      <c r="U576" s="92"/>
    </row>
    <row r="577" spans="1:95">
      <c r="A577" s="47" t="s">
        <v>34</v>
      </c>
      <c r="B577" s="54"/>
      <c r="C577" s="5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2"/>
      <c r="N577" s="88"/>
      <c r="O577" s="180"/>
      <c r="P577" s="187"/>
      <c r="Q577" s="185"/>
      <c r="R577" s="180"/>
      <c r="S577" s="184"/>
      <c r="T577" s="184"/>
      <c r="U577" s="92"/>
    </row>
    <row r="578" spans="1:95" ht="15.75" thickBot="1">
      <c r="A578" s="47" t="s">
        <v>40</v>
      </c>
      <c r="B578" s="56"/>
      <c r="C578" s="57"/>
      <c r="D578" s="126"/>
      <c r="E578" s="126"/>
      <c r="F578" s="126"/>
      <c r="G578" s="126"/>
      <c r="H578" s="126"/>
      <c r="I578" s="126"/>
      <c r="J578" s="126"/>
      <c r="K578" s="126"/>
      <c r="L578" s="126"/>
      <c r="M578" s="127"/>
      <c r="N578" s="89"/>
      <c r="O578" s="180"/>
      <c r="P578" s="188"/>
      <c r="Q578" s="185"/>
      <c r="R578" s="180"/>
      <c r="S578" s="184"/>
      <c r="T578" s="184"/>
      <c r="U578" s="92"/>
    </row>
    <row r="579" spans="1:95">
      <c r="A579" s="182"/>
      <c r="B579" s="183"/>
      <c r="C579" s="183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167" t="str">
        <f>IF( OR(ISBLANK(O571),AND(ISBLANK(R571),ISBLANK($R$6))),"","RESULT-PLATE-ID1:"&amp;O571&amp;"|ID2:"&amp;P571&amp;"|Date:" &amp; IF(ISBLANK(Q571),,DAY(Q571) &amp; "/" &amp; MONTH(Q571) &amp; "/" &amp; YEAR(Q571) )&amp; "|DrugLayout:"&amp;IF(ISBLANK(R571),$R$6,R571)&amp;"|Method:"&amp;IF(ISBLANK(S571),$S$6,S571)&amp;"|SampleType:"&amp;IF(ISBLANK(T571),$T$6,T571)&amp;"|Batch:"&amp;IF(ISBLANK(U571),IF(ISBLANK($U$6),,DAY($U$6)&amp;"/"&amp;MONTH($U$6)&amp;"/"&amp;YEAR($U$6)),DAY(U571)&amp;"/"&amp;MONTH(U571)&amp;"/"&amp;YEAR(U571))&amp;"")</f>
        <v/>
      </c>
      <c r="O579" s="168"/>
      <c r="P579" s="167"/>
      <c r="Q579" s="190"/>
      <c r="R579" s="168"/>
      <c r="S579" s="191"/>
      <c r="T579" s="191"/>
      <c r="U579" s="133"/>
    </row>
    <row r="580" spans="1:95">
      <c r="A580" s="182"/>
      <c r="B580" s="183"/>
      <c r="C580" s="183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180"/>
      <c r="P580" s="192"/>
      <c r="Q580" s="185"/>
      <c r="R580" s="180"/>
      <c r="S580" s="184"/>
      <c r="T580" s="184"/>
      <c r="U580" s="92"/>
    </row>
    <row r="581" spans="1:95" ht="15.75" thickBot="1">
      <c r="A581" s="166"/>
      <c r="B581" s="49">
        <v>1</v>
      </c>
      <c r="C581" s="49">
        <v>2</v>
      </c>
      <c r="D581" s="49">
        <v>3</v>
      </c>
      <c r="E581" s="49">
        <v>4</v>
      </c>
      <c r="F581" s="49">
        <v>5</v>
      </c>
      <c r="G581" s="49">
        <v>6</v>
      </c>
      <c r="H581" s="49">
        <v>7</v>
      </c>
      <c r="I581" s="49">
        <v>8</v>
      </c>
      <c r="J581" s="49">
        <v>9</v>
      </c>
      <c r="K581" s="49">
        <v>10</v>
      </c>
      <c r="L581" s="49">
        <v>11</v>
      </c>
      <c r="M581" s="49">
        <v>12</v>
      </c>
      <c r="N581" s="95"/>
      <c r="O581" s="180"/>
      <c r="P581" s="186"/>
      <c r="Q581" s="185"/>
      <c r="R581" s="180"/>
      <c r="S581" s="184"/>
      <c r="T581" s="184"/>
      <c r="U581" s="92"/>
    </row>
    <row r="582" spans="1:95">
      <c r="A582" s="47" t="s">
        <v>0</v>
      </c>
      <c r="B582" s="50"/>
      <c r="C582" s="52"/>
      <c r="D582" s="116"/>
      <c r="E582" s="116"/>
      <c r="F582" s="52"/>
      <c r="G582" s="52"/>
      <c r="H582" s="117"/>
      <c r="I582" s="117"/>
      <c r="J582" s="117"/>
      <c r="K582" s="117"/>
      <c r="L582" s="116"/>
      <c r="M582" s="118"/>
      <c r="N582" s="30"/>
      <c r="O582" s="200"/>
      <c r="P582" s="199"/>
      <c r="Q582" s="201"/>
      <c r="R582" s="202"/>
      <c r="S582" s="203"/>
      <c r="T582" s="200"/>
      <c r="U582" s="204"/>
      <c r="V582" s="146"/>
    </row>
    <row r="583" spans="1:95">
      <c r="A583" s="47" t="s">
        <v>4</v>
      </c>
      <c r="B583" s="54"/>
      <c r="C583" s="51"/>
      <c r="D583" s="121"/>
      <c r="E583" s="121"/>
      <c r="F583" s="121"/>
      <c r="G583" s="121"/>
      <c r="H583" s="51"/>
      <c r="I583" s="51"/>
      <c r="J583" s="121"/>
      <c r="K583" s="121"/>
      <c r="L583" s="121"/>
      <c r="M583" s="122"/>
      <c r="N583" s="87"/>
      <c r="O583" s="180"/>
      <c r="P583" s="186"/>
      <c r="Q583" s="185"/>
      <c r="R583" s="180"/>
      <c r="S583" s="184"/>
      <c r="T583" s="184"/>
      <c r="U583" s="92"/>
    </row>
    <row r="584" spans="1:95">
      <c r="A584" s="47" t="s">
        <v>10</v>
      </c>
      <c r="B584" s="54"/>
      <c r="C584" s="51"/>
      <c r="D584" s="121"/>
      <c r="E584" s="121"/>
      <c r="F584" s="121"/>
      <c r="G584" s="121"/>
      <c r="H584" s="51"/>
      <c r="I584" s="51"/>
      <c r="J584" s="121"/>
      <c r="K584" s="121"/>
      <c r="L584" s="121"/>
      <c r="M584" s="122"/>
      <c r="N584" s="87"/>
      <c r="O584" s="180"/>
      <c r="P584" s="186"/>
      <c r="Q584" s="185"/>
      <c r="R584" s="180"/>
      <c r="S584" s="184"/>
      <c r="T584" s="184"/>
      <c r="U584" s="92"/>
    </row>
    <row r="585" spans="1:95">
      <c r="A585" s="47" t="s">
        <v>16</v>
      </c>
      <c r="B585" s="54"/>
      <c r="C585" s="51"/>
      <c r="D585" s="121"/>
      <c r="E585" s="123"/>
      <c r="F585" s="123"/>
      <c r="G585" s="123"/>
      <c r="H585" s="121"/>
      <c r="I585" s="121"/>
      <c r="J585" s="121"/>
      <c r="K585" s="121"/>
      <c r="L585" s="121"/>
      <c r="M585" s="122"/>
      <c r="N585" s="87"/>
      <c r="O585" s="180"/>
      <c r="P585" s="186"/>
      <c r="Q585" s="185"/>
      <c r="R585" s="180"/>
      <c r="S585" s="184"/>
      <c r="T585" s="184"/>
      <c r="U585" s="92"/>
    </row>
    <row r="586" spans="1:95">
      <c r="A586" s="47" t="s">
        <v>22</v>
      </c>
      <c r="B586" s="54"/>
      <c r="C586" s="51"/>
      <c r="D586" s="121"/>
      <c r="E586" s="123"/>
      <c r="F586" s="123"/>
      <c r="G586" s="121"/>
      <c r="H586" s="121"/>
      <c r="I586" s="121"/>
      <c r="J586" s="121"/>
      <c r="K586" s="121"/>
      <c r="L586" s="121"/>
      <c r="M586" s="122"/>
      <c r="N586" s="87"/>
      <c r="O586" s="180"/>
      <c r="P586" s="186"/>
      <c r="Q586" s="185"/>
      <c r="R586" s="180"/>
      <c r="S586" s="184"/>
      <c r="T586" s="184"/>
      <c r="U586" s="92"/>
    </row>
    <row r="587" spans="1:95">
      <c r="A587" s="47" t="s">
        <v>28</v>
      </c>
      <c r="B587" s="54"/>
      <c r="C587" s="51"/>
      <c r="D587" s="121"/>
      <c r="E587" s="121"/>
      <c r="F587" s="123"/>
      <c r="G587" s="121"/>
      <c r="H587" s="121"/>
      <c r="I587" s="121"/>
      <c r="J587" s="121"/>
      <c r="K587" s="121"/>
      <c r="L587" s="121"/>
      <c r="M587" s="122"/>
      <c r="N587" s="72"/>
      <c r="O587" s="180"/>
      <c r="P587" s="72"/>
      <c r="Q587" s="185"/>
      <c r="R587" s="180"/>
      <c r="S587" s="184"/>
      <c r="T587" s="184"/>
      <c r="U587" s="92"/>
    </row>
    <row r="588" spans="1:95">
      <c r="A588" s="47" t="s">
        <v>34</v>
      </c>
      <c r="B588" s="54"/>
      <c r="C588" s="5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2"/>
      <c r="N588" s="88"/>
      <c r="O588" s="180"/>
      <c r="P588" s="187"/>
      <c r="Q588" s="185"/>
      <c r="R588" s="180"/>
      <c r="S588" s="184"/>
      <c r="T588" s="184"/>
      <c r="U588" s="92"/>
    </row>
    <row r="589" spans="1:95" ht="15.75" thickBot="1">
      <c r="A589" s="47" t="s">
        <v>40</v>
      </c>
      <c r="B589" s="56"/>
      <c r="C589" s="57"/>
      <c r="D589" s="126"/>
      <c r="E589" s="126"/>
      <c r="F589" s="126"/>
      <c r="G589" s="126"/>
      <c r="H589" s="126"/>
      <c r="I589" s="126"/>
      <c r="J589" s="126"/>
      <c r="K589" s="126"/>
      <c r="L589" s="126"/>
      <c r="M589" s="127"/>
      <c r="N589" s="89"/>
      <c r="O589" s="180"/>
      <c r="P589" s="188"/>
      <c r="Q589" s="185"/>
      <c r="R589" s="180"/>
      <c r="S589" s="184"/>
      <c r="T589" s="184"/>
      <c r="U589" s="92"/>
    </row>
    <row r="590" spans="1:95">
      <c r="A590" s="182"/>
      <c r="B590" s="183"/>
      <c r="C590" s="183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167" t="str">
        <f>IF( OR(ISBLANK(O582),AND(ISBLANK(R582),ISBLANK($R$6))),"","RESULT-PLATE-ID1:"&amp;O582&amp;"|ID2:"&amp;P582&amp;"|Date:" &amp; IF(ISBLANK(Q582),,DAY(Q582) &amp; "/" &amp; MONTH(Q582) &amp; "/" &amp; YEAR(Q582) )&amp; "|DrugLayout:"&amp;IF(ISBLANK(R582),$R$6,R582)&amp;"|Method:"&amp;IF(ISBLANK(S582),$S$6,S582)&amp;"|SampleType:"&amp;IF(ISBLANK(T582),$T$6,T582)&amp;"|Batch:"&amp;IF(ISBLANK(U582),IF(ISBLANK($U$6),,DAY($U$6)&amp;"/"&amp;MONTH($U$6)&amp;"/"&amp;YEAR($U$6)),DAY(U582)&amp;"/"&amp;MONTH(U582)&amp;"/"&amp;YEAR(U582))&amp;"")</f>
        <v/>
      </c>
      <c r="O590" s="168"/>
      <c r="P590" s="167"/>
      <c r="Q590" s="190"/>
      <c r="R590" s="168"/>
      <c r="S590" s="191"/>
      <c r="T590" s="191"/>
      <c r="U590" s="133"/>
    </row>
    <row r="591" spans="1:95" s="79" customFormat="1">
      <c r="A591" s="182"/>
      <c r="B591" s="183"/>
      <c r="C591" s="183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0"/>
      <c r="O591" s="180"/>
      <c r="P591" s="184"/>
      <c r="Q591" s="185"/>
      <c r="R591" s="180"/>
      <c r="S591" s="184"/>
      <c r="T591" s="184"/>
      <c r="U591" s="92"/>
      <c r="V591" s="78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  <c r="CI591" s="9"/>
      <c r="CJ591" s="9"/>
      <c r="CK591" s="9"/>
      <c r="CL591" s="9"/>
      <c r="CM591" s="9"/>
      <c r="CN591" s="9"/>
      <c r="CO591" s="9"/>
      <c r="CP591" s="9"/>
      <c r="CQ591" s="9"/>
    </row>
    <row r="592" spans="1:95" ht="15.75" thickBot="1">
      <c r="A592" s="166"/>
      <c r="B592" s="49">
        <v>1</v>
      </c>
      <c r="C592" s="49">
        <v>2</v>
      </c>
      <c r="D592" s="49">
        <v>3</v>
      </c>
      <c r="E592" s="49">
        <v>4</v>
      </c>
      <c r="F592" s="49">
        <v>5</v>
      </c>
      <c r="G592" s="49">
        <v>6</v>
      </c>
      <c r="H592" s="49">
        <v>7</v>
      </c>
      <c r="I592" s="49">
        <v>8</v>
      </c>
      <c r="J592" s="49">
        <v>9</v>
      </c>
      <c r="K592" s="49">
        <v>10</v>
      </c>
      <c r="L592" s="49">
        <v>11</v>
      </c>
      <c r="M592" s="49">
        <v>12</v>
      </c>
      <c r="N592" s="95"/>
      <c r="O592" s="180"/>
      <c r="P592" s="186"/>
      <c r="Q592" s="185"/>
      <c r="R592" s="180"/>
      <c r="S592" s="184"/>
      <c r="T592" s="184"/>
      <c r="U592" s="92"/>
    </row>
    <row r="593" spans="1:95">
      <c r="A593" s="47" t="s">
        <v>0</v>
      </c>
      <c r="B593" s="50"/>
      <c r="C593" s="52"/>
      <c r="D593" s="116"/>
      <c r="E593" s="116"/>
      <c r="F593" s="52"/>
      <c r="G593" s="52"/>
      <c r="H593" s="117"/>
      <c r="I593" s="117"/>
      <c r="J593" s="117"/>
      <c r="K593" s="117"/>
      <c r="L593" s="116"/>
      <c r="M593" s="118"/>
      <c r="N593" s="30"/>
      <c r="O593" s="200"/>
      <c r="P593" s="199"/>
      <c r="Q593" s="201"/>
      <c r="R593" s="202"/>
      <c r="S593" s="203"/>
      <c r="T593" s="200"/>
      <c r="U593" s="204"/>
      <c r="V593" s="146"/>
    </row>
    <row r="594" spans="1:95">
      <c r="A594" s="47" t="s">
        <v>4</v>
      </c>
      <c r="B594" s="54"/>
      <c r="C594" s="51"/>
      <c r="D594" s="121"/>
      <c r="E594" s="121"/>
      <c r="F594" s="121"/>
      <c r="G594" s="121"/>
      <c r="H594" s="51"/>
      <c r="I594" s="51"/>
      <c r="J594" s="121"/>
      <c r="K594" s="121"/>
      <c r="L594" s="121"/>
      <c r="M594" s="122"/>
      <c r="N594" s="87"/>
      <c r="O594" s="180"/>
      <c r="P594" s="186"/>
      <c r="Q594" s="185"/>
      <c r="R594" s="180"/>
      <c r="S594" s="184"/>
      <c r="T594" s="184"/>
      <c r="U594" s="92"/>
    </row>
    <row r="595" spans="1:95">
      <c r="A595" s="47" t="s">
        <v>10</v>
      </c>
      <c r="B595" s="54"/>
      <c r="C595" s="51"/>
      <c r="D595" s="121"/>
      <c r="E595" s="121"/>
      <c r="F595" s="121"/>
      <c r="G595" s="121"/>
      <c r="H595" s="51"/>
      <c r="I595" s="51"/>
      <c r="J595" s="121"/>
      <c r="K595" s="121"/>
      <c r="L595" s="121"/>
      <c r="M595" s="122"/>
      <c r="N595" s="87"/>
      <c r="O595" s="180"/>
      <c r="P595" s="186"/>
      <c r="Q595" s="185"/>
      <c r="R595" s="180"/>
      <c r="S595" s="184"/>
      <c r="T595" s="184"/>
      <c r="U595" s="92"/>
    </row>
    <row r="596" spans="1:95">
      <c r="A596" s="47" t="s">
        <v>16</v>
      </c>
      <c r="B596" s="54"/>
      <c r="C596" s="51"/>
      <c r="D596" s="121"/>
      <c r="E596" s="123"/>
      <c r="F596" s="123"/>
      <c r="G596" s="123"/>
      <c r="H596" s="121"/>
      <c r="I596" s="121"/>
      <c r="J596" s="121"/>
      <c r="K596" s="121"/>
      <c r="L596" s="121"/>
      <c r="M596" s="122"/>
      <c r="N596" s="87"/>
      <c r="O596" s="180"/>
      <c r="P596" s="186"/>
      <c r="Q596" s="185"/>
      <c r="R596" s="180"/>
      <c r="S596" s="184"/>
      <c r="T596" s="184"/>
      <c r="U596" s="92"/>
    </row>
    <row r="597" spans="1:95">
      <c r="A597" s="47" t="s">
        <v>22</v>
      </c>
      <c r="B597" s="54"/>
      <c r="C597" s="51"/>
      <c r="D597" s="121"/>
      <c r="E597" s="123"/>
      <c r="F597" s="123"/>
      <c r="G597" s="121"/>
      <c r="H597" s="121"/>
      <c r="I597" s="121"/>
      <c r="J597" s="121"/>
      <c r="K597" s="121"/>
      <c r="L597" s="121"/>
      <c r="M597" s="122"/>
      <c r="N597" s="87"/>
      <c r="O597" s="180"/>
      <c r="P597" s="186"/>
      <c r="Q597" s="185"/>
      <c r="R597" s="180"/>
      <c r="S597" s="184"/>
      <c r="T597" s="184"/>
      <c r="U597" s="92"/>
    </row>
    <row r="598" spans="1:95">
      <c r="A598" s="47" t="s">
        <v>28</v>
      </c>
      <c r="B598" s="54"/>
      <c r="C598" s="51"/>
      <c r="D598" s="121"/>
      <c r="E598" s="121"/>
      <c r="F598" s="123"/>
      <c r="G598" s="121"/>
      <c r="H598" s="121"/>
      <c r="I598" s="121"/>
      <c r="J598" s="121"/>
      <c r="K598" s="121"/>
      <c r="L598" s="121"/>
      <c r="M598" s="122"/>
      <c r="N598" s="72"/>
      <c r="O598" s="180"/>
      <c r="P598" s="72"/>
      <c r="Q598" s="185"/>
      <c r="R598" s="180"/>
      <c r="S598" s="184"/>
      <c r="T598" s="184"/>
      <c r="U598" s="92"/>
    </row>
    <row r="599" spans="1:95">
      <c r="A599" s="47" t="s">
        <v>34</v>
      </c>
      <c r="B599" s="54"/>
      <c r="C599" s="5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2"/>
      <c r="N599" s="88"/>
      <c r="O599" s="180"/>
      <c r="P599" s="187"/>
      <c r="Q599" s="185"/>
      <c r="R599" s="180"/>
      <c r="S599" s="184"/>
      <c r="T599" s="184"/>
      <c r="U599" s="92"/>
    </row>
    <row r="600" spans="1:95" ht="15.75" thickBot="1">
      <c r="A600" s="47" t="s">
        <v>40</v>
      </c>
      <c r="B600" s="56"/>
      <c r="C600" s="57"/>
      <c r="D600" s="126"/>
      <c r="E600" s="126"/>
      <c r="F600" s="126"/>
      <c r="G600" s="126"/>
      <c r="H600" s="126"/>
      <c r="I600" s="126"/>
      <c r="J600" s="126"/>
      <c r="K600" s="126"/>
      <c r="L600" s="126"/>
      <c r="M600" s="127"/>
      <c r="N600" s="89"/>
      <c r="O600" s="180"/>
      <c r="P600" s="188"/>
      <c r="Q600" s="185"/>
      <c r="R600" s="180"/>
      <c r="S600" s="184"/>
      <c r="T600" s="184"/>
      <c r="U600" s="92"/>
    </row>
    <row r="601" spans="1:95">
      <c r="A601" s="182"/>
      <c r="B601" s="183"/>
      <c r="C601" s="183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167" t="str">
        <f>IF( OR(ISBLANK(O593),AND(ISBLANK(R593),ISBLANK($R$6))),"","RESULT-PLATE-ID1:"&amp;O593&amp;"|ID2:"&amp;P593&amp;"|Date:" &amp; IF(ISBLANK(Q593),,DAY(Q593) &amp; "/" &amp; MONTH(Q593) &amp; "/" &amp; YEAR(Q593) )&amp; "|DrugLayout:"&amp;IF(ISBLANK(R593),$R$6,R593)&amp;"|Method:"&amp;IF(ISBLANK(S593),$S$6,S593)&amp;"|SampleType:"&amp;IF(ISBLANK(T593),$T$6,T593)&amp;"|Batch:"&amp;IF(ISBLANK(U593),IF(ISBLANK($U$6),,DAY($U$6)&amp;"/"&amp;MONTH($U$6)&amp;"/"&amp;YEAR($U$6)),DAY(U593)&amp;"/"&amp;MONTH(U593)&amp;"/"&amp;YEAR(U593))&amp;"")</f>
        <v/>
      </c>
      <c r="O601" s="168"/>
      <c r="P601" s="167"/>
      <c r="Q601" s="190"/>
      <c r="R601" s="168"/>
      <c r="S601" s="191"/>
      <c r="T601" s="191"/>
      <c r="U601" s="133"/>
    </row>
    <row r="602" spans="1:95" s="79" customFormat="1">
      <c r="A602" s="182"/>
      <c r="B602" s="183"/>
      <c r="C602" s="183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0"/>
      <c r="O602" s="180"/>
      <c r="P602" s="184"/>
      <c r="Q602" s="185"/>
      <c r="R602" s="180"/>
      <c r="S602" s="184"/>
      <c r="T602" s="184"/>
      <c r="U602" s="92"/>
      <c r="V602" s="78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  <c r="CI602" s="9"/>
      <c r="CJ602" s="9"/>
      <c r="CK602" s="9"/>
      <c r="CL602" s="9"/>
      <c r="CM602" s="9"/>
      <c r="CN602" s="9"/>
      <c r="CO602" s="9"/>
      <c r="CP602" s="9"/>
      <c r="CQ602" s="9"/>
    </row>
    <row r="603" spans="1:95" ht="15.75" thickBot="1">
      <c r="A603" s="166"/>
      <c r="B603" s="49">
        <v>1</v>
      </c>
      <c r="C603" s="49">
        <v>2</v>
      </c>
      <c r="D603" s="49">
        <v>3</v>
      </c>
      <c r="E603" s="49">
        <v>4</v>
      </c>
      <c r="F603" s="49">
        <v>5</v>
      </c>
      <c r="G603" s="49">
        <v>6</v>
      </c>
      <c r="H603" s="49">
        <v>7</v>
      </c>
      <c r="I603" s="49">
        <v>8</v>
      </c>
      <c r="J603" s="49">
        <v>9</v>
      </c>
      <c r="K603" s="49">
        <v>10</v>
      </c>
      <c r="L603" s="49">
        <v>11</v>
      </c>
      <c r="M603" s="49">
        <v>12</v>
      </c>
      <c r="N603" s="95"/>
      <c r="O603" s="180"/>
      <c r="P603" s="186"/>
      <c r="Q603" s="185"/>
      <c r="R603" s="180"/>
      <c r="S603" s="184"/>
      <c r="T603" s="184"/>
      <c r="U603" s="92"/>
    </row>
    <row r="604" spans="1:95">
      <c r="A604" s="47" t="s">
        <v>0</v>
      </c>
      <c r="B604" s="50"/>
      <c r="C604" s="52"/>
      <c r="D604" s="116"/>
      <c r="E604" s="116"/>
      <c r="F604" s="52"/>
      <c r="G604" s="52"/>
      <c r="H604" s="117"/>
      <c r="I604" s="117"/>
      <c r="J604" s="117"/>
      <c r="K604" s="117"/>
      <c r="L604" s="116"/>
      <c r="M604" s="118"/>
      <c r="N604" s="30"/>
      <c r="O604" s="200"/>
      <c r="P604" s="199"/>
      <c r="Q604" s="201"/>
      <c r="R604" s="202"/>
      <c r="S604" s="203"/>
      <c r="T604" s="200"/>
      <c r="U604" s="204"/>
      <c r="V604" s="146"/>
    </row>
    <row r="605" spans="1:95">
      <c r="A605" s="47" t="s">
        <v>4</v>
      </c>
      <c r="B605" s="54"/>
      <c r="C605" s="51"/>
      <c r="D605" s="121"/>
      <c r="E605" s="121"/>
      <c r="F605" s="121"/>
      <c r="G605" s="121"/>
      <c r="H605" s="51"/>
      <c r="I605" s="51"/>
      <c r="J605" s="121"/>
      <c r="K605" s="121"/>
      <c r="L605" s="121"/>
      <c r="M605" s="122"/>
      <c r="N605" s="87"/>
      <c r="O605" s="180"/>
      <c r="P605" s="186"/>
      <c r="Q605" s="185"/>
      <c r="R605" s="180"/>
      <c r="S605" s="184"/>
      <c r="T605" s="184"/>
      <c r="U605" s="92"/>
    </row>
    <row r="606" spans="1:95">
      <c r="A606" s="47" t="s">
        <v>10</v>
      </c>
      <c r="B606" s="54"/>
      <c r="C606" s="51"/>
      <c r="D606" s="121"/>
      <c r="E606" s="121"/>
      <c r="F606" s="121"/>
      <c r="G606" s="121"/>
      <c r="H606" s="51"/>
      <c r="I606" s="51"/>
      <c r="J606" s="121"/>
      <c r="K606" s="121"/>
      <c r="L606" s="121"/>
      <c r="M606" s="122"/>
      <c r="N606" s="87"/>
      <c r="O606" s="180"/>
      <c r="P606" s="186"/>
      <c r="Q606" s="185"/>
      <c r="R606" s="180"/>
      <c r="S606" s="184"/>
      <c r="T606" s="184"/>
      <c r="U606" s="92"/>
    </row>
    <row r="607" spans="1:95">
      <c r="A607" s="47" t="s">
        <v>16</v>
      </c>
      <c r="B607" s="54"/>
      <c r="C607" s="51"/>
      <c r="D607" s="121"/>
      <c r="E607" s="123"/>
      <c r="F607" s="123"/>
      <c r="G607" s="123"/>
      <c r="H607" s="121"/>
      <c r="I607" s="121"/>
      <c r="J607" s="121"/>
      <c r="K607" s="121"/>
      <c r="L607" s="121"/>
      <c r="M607" s="122"/>
      <c r="N607" s="87"/>
      <c r="O607" s="180"/>
      <c r="P607" s="186"/>
      <c r="Q607" s="185"/>
      <c r="R607" s="180"/>
      <c r="S607" s="184"/>
      <c r="T607" s="184"/>
      <c r="U607" s="92"/>
    </row>
    <row r="608" spans="1:95">
      <c r="A608" s="47" t="s">
        <v>22</v>
      </c>
      <c r="B608" s="54"/>
      <c r="C608" s="51"/>
      <c r="D608" s="121"/>
      <c r="E608" s="123"/>
      <c r="F608" s="123"/>
      <c r="G608" s="121"/>
      <c r="H608" s="121"/>
      <c r="I608" s="121"/>
      <c r="J608" s="121"/>
      <c r="K608" s="121"/>
      <c r="L608" s="121"/>
      <c r="M608" s="122"/>
      <c r="N608" s="87"/>
      <c r="O608" s="180"/>
      <c r="P608" s="186"/>
      <c r="Q608" s="185"/>
      <c r="R608" s="180"/>
      <c r="S608" s="184"/>
      <c r="T608" s="184"/>
      <c r="U608" s="92"/>
    </row>
    <row r="609" spans="1:22">
      <c r="A609" s="47" t="s">
        <v>28</v>
      </c>
      <c r="B609" s="54"/>
      <c r="C609" s="51"/>
      <c r="D609" s="121"/>
      <c r="E609" s="121"/>
      <c r="F609" s="123"/>
      <c r="G609" s="121"/>
      <c r="H609" s="121"/>
      <c r="I609" s="121"/>
      <c r="J609" s="121"/>
      <c r="K609" s="121"/>
      <c r="L609" s="121"/>
      <c r="M609" s="122"/>
      <c r="N609" s="72"/>
      <c r="O609" s="180"/>
      <c r="P609" s="72"/>
      <c r="Q609" s="185"/>
      <c r="R609" s="180"/>
      <c r="S609" s="184"/>
      <c r="T609" s="184"/>
      <c r="U609" s="92"/>
    </row>
    <row r="610" spans="1:22">
      <c r="A610" s="47" t="s">
        <v>34</v>
      </c>
      <c r="B610" s="54"/>
      <c r="C610" s="5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2"/>
      <c r="N610" s="88"/>
      <c r="O610" s="180"/>
      <c r="P610" s="187"/>
      <c r="Q610" s="185"/>
      <c r="R610" s="180"/>
      <c r="S610" s="184"/>
      <c r="T610" s="184"/>
      <c r="U610" s="92"/>
    </row>
    <row r="611" spans="1:22" ht="15.75" thickBot="1">
      <c r="A611" s="47" t="s">
        <v>40</v>
      </c>
      <c r="B611" s="56"/>
      <c r="C611" s="57"/>
      <c r="D611" s="126"/>
      <c r="E611" s="126"/>
      <c r="F611" s="126"/>
      <c r="G611" s="126"/>
      <c r="H611" s="126"/>
      <c r="I611" s="126"/>
      <c r="J611" s="126"/>
      <c r="K611" s="126"/>
      <c r="L611" s="126"/>
      <c r="M611" s="127"/>
      <c r="N611" s="89"/>
      <c r="O611" s="180"/>
      <c r="P611" s="188"/>
      <c r="Q611" s="185"/>
      <c r="R611" s="180"/>
      <c r="S611" s="184"/>
      <c r="T611" s="184"/>
      <c r="U611" s="92"/>
    </row>
    <row r="612" spans="1:22">
      <c r="A612" s="182"/>
      <c r="B612" s="183"/>
      <c r="C612" s="183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167" t="str">
        <f>IF( OR(ISBLANK(O604),AND(ISBLANK(R604),ISBLANK($R$6))),"","RESULT-PLATE-ID1:"&amp;O604&amp;"|ID2:"&amp;P604&amp;"|Date:" &amp; IF(ISBLANK(Q604),,DAY(Q604) &amp; "/" &amp; MONTH(Q604) &amp; "/" &amp; YEAR(Q604) )&amp; "|DrugLayout:"&amp;IF(ISBLANK(R604),$R$6,R604)&amp;"|Method:"&amp;IF(ISBLANK(S604),$S$6,S604)&amp;"|SampleType:"&amp;IF(ISBLANK(T604),$T$6,T604)&amp;"|Batch:"&amp;IF(ISBLANK(U604),IF(ISBLANK($U$6),,DAY($U$6)&amp;"/"&amp;MONTH($U$6)&amp;"/"&amp;YEAR($U$6)),DAY(U604)&amp;"/"&amp;MONTH(U604)&amp;"/"&amp;YEAR(U604))&amp;"")</f>
        <v/>
      </c>
      <c r="O612" s="168"/>
      <c r="P612" s="167"/>
      <c r="Q612" s="190"/>
      <c r="R612" s="168"/>
      <c r="S612" s="191"/>
      <c r="T612" s="191"/>
      <c r="U612" s="133"/>
    </row>
    <row r="613" spans="1:22">
      <c r="A613" s="182"/>
      <c r="B613" s="183"/>
      <c r="C613" s="183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0"/>
      <c r="O613" s="180"/>
      <c r="P613" s="184"/>
      <c r="Q613" s="185"/>
      <c r="R613" s="180"/>
      <c r="S613" s="184"/>
      <c r="T613" s="184"/>
      <c r="U613" s="92"/>
    </row>
    <row r="614" spans="1:22" ht="15.75" thickBot="1">
      <c r="A614" s="166"/>
      <c r="B614" s="49">
        <v>1</v>
      </c>
      <c r="C614" s="49">
        <v>2</v>
      </c>
      <c r="D614" s="49">
        <v>3</v>
      </c>
      <c r="E614" s="49">
        <v>4</v>
      </c>
      <c r="F614" s="49">
        <v>5</v>
      </c>
      <c r="G614" s="49">
        <v>6</v>
      </c>
      <c r="H614" s="49">
        <v>7</v>
      </c>
      <c r="I614" s="49">
        <v>8</v>
      </c>
      <c r="J614" s="49">
        <v>9</v>
      </c>
      <c r="K614" s="49">
        <v>10</v>
      </c>
      <c r="L614" s="49">
        <v>11</v>
      </c>
      <c r="M614" s="49">
        <v>12</v>
      </c>
      <c r="N614" s="71"/>
      <c r="O614" s="180"/>
      <c r="P614" s="186"/>
      <c r="Q614" s="185"/>
      <c r="R614" s="180"/>
      <c r="S614" s="184"/>
      <c r="T614" s="184"/>
      <c r="U614" s="92"/>
    </row>
    <row r="615" spans="1:22">
      <c r="A615" s="47" t="s">
        <v>0</v>
      </c>
      <c r="B615" s="50"/>
      <c r="C615" s="52"/>
      <c r="D615" s="116"/>
      <c r="E615" s="116"/>
      <c r="F615" s="52"/>
      <c r="G615" s="52"/>
      <c r="H615" s="117"/>
      <c r="I615" s="117"/>
      <c r="J615" s="117"/>
      <c r="K615" s="117"/>
      <c r="L615" s="116"/>
      <c r="M615" s="118"/>
      <c r="N615" s="30"/>
      <c r="O615" s="200"/>
      <c r="P615" s="199"/>
      <c r="Q615" s="201"/>
      <c r="R615" s="202"/>
      <c r="S615" s="203"/>
      <c r="T615" s="200"/>
      <c r="U615" s="204"/>
      <c r="V615" s="146"/>
    </row>
    <row r="616" spans="1:22">
      <c r="A616" s="47" t="s">
        <v>4</v>
      </c>
      <c r="B616" s="54"/>
      <c r="C616" s="51"/>
      <c r="D616" s="121"/>
      <c r="E616" s="121"/>
      <c r="F616" s="121"/>
      <c r="G616" s="121"/>
      <c r="H616" s="51"/>
      <c r="I616" s="51"/>
      <c r="J616" s="121"/>
      <c r="K616" s="121"/>
      <c r="L616" s="121"/>
      <c r="M616" s="122"/>
      <c r="N616" s="87"/>
      <c r="O616" s="180"/>
      <c r="P616" s="186"/>
      <c r="Q616" s="185"/>
      <c r="R616" s="180"/>
      <c r="S616" s="184"/>
      <c r="T616" s="184"/>
      <c r="U616" s="92"/>
    </row>
    <row r="617" spans="1:22">
      <c r="A617" s="47" t="s">
        <v>10</v>
      </c>
      <c r="B617" s="54"/>
      <c r="C617" s="51"/>
      <c r="D617" s="121"/>
      <c r="E617" s="121"/>
      <c r="F617" s="121"/>
      <c r="G617" s="121"/>
      <c r="H617" s="51"/>
      <c r="I617" s="51"/>
      <c r="J617" s="121"/>
      <c r="K617" s="121"/>
      <c r="L617" s="121"/>
      <c r="M617" s="122"/>
      <c r="N617" s="87"/>
      <c r="O617" s="180"/>
      <c r="P617" s="186"/>
      <c r="Q617" s="185"/>
      <c r="R617" s="180"/>
      <c r="S617" s="184"/>
      <c r="T617" s="184"/>
      <c r="U617" s="92"/>
    </row>
    <row r="618" spans="1:22">
      <c r="A618" s="47" t="s">
        <v>16</v>
      </c>
      <c r="B618" s="54"/>
      <c r="C618" s="51"/>
      <c r="D618" s="121"/>
      <c r="E618" s="123"/>
      <c r="F618" s="123"/>
      <c r="G618" s="123"/>
      <c r="H618" s="121"/>
      <c r="I618" s="121"/>
      <c r="J618" s="121"/>
      <c r="K618" s="121"/>
      <c r="L618" s="121"/>
      <c r="M618" s="122"/>
      <c r="N618" s="87"/>
      <c r="O618" s="180"/>
      <c r="P618" s="186"/>
      <c r="Q618" s="185"/>
      <c r="R618" s="180"/>
      <c r="S618" s="184"/>
      <c r="T618" s="184"/>
      <c r="U618" s="92"/>
    </row>
    <row r="619" spans="1:22">
      <c r="A619" s="47" t="s">
        <v>22</v>
      </c>
      <c r="B619" s="54"/>
      <c r="C619" s="51"/>
      <c r="D619" s="121"/>
      <c r="E619" s="123"/>
      <c r="F619" s="123"/>
      <c r="G619" s="121"/>
      <c r="H619" s="121"/>
      <c r="I619" s="121"/>
      <c r="J619" s="121"/>
      <c r="K619" s="121"/>
      <c r="L619" s="121"/>
      <c r="M619" s="122"/>
      <c r="N619" s="87"/>
      <c r="O619" s="180"/>
      <c r="P619" s="186"/>
      <c r="Q619" s="185"/>
      <c r="R619" s="180"/>
      <c r="S619" s="184"/>
      <c r="T619" s="184"/>
      <c r="U619" s="92"/>
    </row>
    <row r="620" spans="1:22">
      <c r="A620" s="47" t="s">
        <v>28</v>
      </c>
      <c r="B620" s="54"/>
      <c r="C620" s="51"/>
      <c r="D620" s="121"/>
      <c r="E620" s="121"/>
      <c r="F620" s="123"/>
      <c r="G620" s="121"/>
      <c r="H620" s="121"/>
      <c r="I620" s="121"/>
      <c r="J620" s="121"/>
      <c r="K620" s="121"/>
      <c r="L620" s="121"/>
      <c r="M620" s="122"/>
      <c r="N620" s="72"/>
      <c r="O620" s="180"/>
      <c r="P620" s="72"/>
      <c r="Q620" s="185"/>
      <c r="R620" s="180"/>
      <c r="S620" s="184"/>
      <c r="T620" s="184"/>
      <c r="U620" s="92"/>
    </row>
    <row r="621" spans="1:22">
      <c r="A621" s="47" t="s">
        <v>34</v>
      </c>
      <c r="B621" s="54"/>
      <c r="C621" s="5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2"/>
      <c r="N621" s="88"/>
      <c r="O621" s="180"/>
      <c r="P621" s="187"/>
      <c r="Q621" s="185"/>
      <c r="R621" s="180"/>
      <c r="S621" s="184"/>
      <c r="T621" s="184"/>
      <c r="U621" s="92"/>
    </row>
    <row r="622" spans="1:22" ht="15.75" thickBot="1">
      <c r="A622" s="47" t="s">
        <v>40</v>
      </c>
      <c r="B622" s="56"/>
      <c r="C622" s="57"/>
      <c r="D622" s="126"/>
      <c r="E622" s="126"/>
      <c r="F622" s="126"/>
      <c r="G622" s="126"/>
      <c r="H622" s="126"/>
      <c r="I622" s="126"/>
      <c r="J622" s="126"/>
      <c r="K622" s="126"/>
      <c r="L622" s="126"/>
      <c r="M622" s="127"/>
      <c r="N622" s="89"/>
      <c r="O622" s="180"/>
      <c r="P622" s="188"/>
      <c r="Q622" s="185"/>
      <c r="R622" s="180"/>
      <c r="S622" s="184"/>
      <c r="T622" s="184"/>
      <c r="U622" s="92"/>
    </row>
    <row r="623" spans="1:22">
      <c r="A623" s="182"/>
      <c r="B623" s="183"/>
      <c r="C623" s="183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167" t="str">
        <f>IF( OR(ISBLANK(O615),AND(ISBLANK(R615),ISBLANK($R$6))),"","RESULT-PLATE-ID1:"&amp;O615&amp;"|ID2:"&amp;P615&amp;"|Date:" &amp; IF(ISBLANK(Q615),,DAY(Q615) &amp; "/" &amp; MONTH(Q615) &amp; "/" &amp; YEAR(Q615) )&amp; "|DrugLayout:"&amp;IF(ISBLANK(R615),$R$6,R615)&amp;"|Method:"&amp;IF(ISBLANK(S615),$S$6,S615)&amp;"|SampleType:"&amp;IF(ISBLANK(T615),$T$6,T615)&amp;"|Batch:"&amp;IF(ISBLANK(U615),IF(ISBLANK($U$6),,DAY($U$6)&amp;"/"&amp;MONTH($U$6)&amp;"/"&amp;YEAR($U$6)),DAY(U615)&amp;"/"&amp;MONTH(U615)&amp;"/"&amp;YEAR(U615))&amp;"")</f>
        <v/>
      </c>
      <c r="O623" s="168"/>
      <c r="P623" s="167"/>
      <c r="Q623" s="190"/>
      <c r="R623" s="168"/>
      <c r="S623" s="191"/>
      <c r="T623" s="191"/>
      <c r="U623" s="133"/>
    </row>
    <row r="624" spans="1:22">
      <c r="A624" s="182"/>
      <c r="B624" s="183"/>
      <c r="C624" s="183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180"/>
      <c r="P624" s="192"/>
      <c r="Q624" s="185"/>
      <c r="R624" s="180"/>
      <c r="S624" s="184"/>
      <c r="T624" s="184"/>
      <c r="U624" s="92"/>
    </row>
    <row r="625" spans="1:95" ht="15.75" thickBot="1">
      <c r="A625" s="166"/>
      <c r="B625" s="49">
        <v>1</v>
      </c>
      <c r="C625" s="49">
        <v>2</v>
      </c>
      <c r="D625" s="49">
        <v>3</v>
      </c>
      <c r="E625" s="49">
        <v>4</v>
      </c>
      <c r="F625" s="49">
        <v>5</v>
      </c>
      <c r="G625" s="49">
        <v>6</v>
      </c>
      <c r="H625" s="49">
        <v>7</v>
      </c>
      <c r="I625" s="49">
        <v>8</v>
      </c>
      <c r="J625" s="49">
        <v>9</v>
      </c>
      <c r="K625" s="49">
        <v>10</v>
      </c>
      <c r="L625" s="49">
        <v>11</v>
      </c>
      <c r="M625" s="49">
        <v>12</v>
      </c>
      <c r="N625" s="95"/>
      <c r="O625" s="180"/>
      <c r="P625" s="186"/>
      <c r="Q625" s="185"/>
      <c r="R625" s="180"/>
      <c r="S625" s="184"/>
      <c r="T625" s="184"/>
      <c r="U625" s="92"/>
    </row>
    <row r="626" spans="1:95">
      <c r="A626" s="47" t="s">
        <v>0</v>
      </c>
      <c r="B626" s="50"/>
      <c r="C626" s="52"/>
      <c r="D626" s="116"/>
      <c r="E626" s="116"/>
      <c r="F626" s="52"/>
      <c r="G626" s="52"/>
      <c r="H626" s="117"/>
      <c r="I626" s="117"/>
      <c r="J626" s="117"/>
      <c r="K626" s="117"/>
      <c r="L626" s="116"/>
      <c r="M626" s="118"/>
      <c r="N626" s="30"/>
      <c r="O626" s="200"/>
      <c r="P626" s="199"/>
      <c r="Q626" s="201"/>
      <c r="R626" s="202"/>
      <c r="S626" s="203"/>
      <c r="T626" s="200"/>
      <c r="U626" s="204"/>
      <c r="V626" s="146"/>
    </row>
    <row r="627" spans="1:95">
      <c r="A627" s="47" t="s">
        <v>4</v>
      </c>
      <c r="B627" s="54"/>
      <c r="C627" s="51"/>
      <c r="D627" s="121"/>
      <c r="E627" s="121"/>
      <c r="F627" s="121"/>
      <c r="G627" s="121"/>
      <c r="H627" s="51"/>
      <c r="I627" s="51"/>
      <c r="J627" s="121"/>
      <c r="K627" s="121"/>
      <c r="L627" s="121"/>
      <c r="M627" s="122"/>
      <c r="N627" s="87"/>
      <c r="O627" s="180"/>
      <c r="P627" s="186"/>
      <c r="Q627" s="185"/>
      <c r="R627" s="180"/>
      <c r="S627" s="184"/>
      <c r="T627" s="184"/>
      <c r="U627" s="92"/>
    </row>
    <row r="628" spans="1:95">
      <c r="A628" s="47" t="s">
        <v>10</v>
      </c>
      <c r="B628" s="54"/>
      <c r="C628" s="51"/>
      <c r="D628" s="121"/>
      <c r="E628" s="121"/>
      <c r="F628" s="121"/>
      <c r="G628" s="121"/>
      <c r="H628" s="51"/>
      <c r="I628" s="51"/>
      <c r="J628" s="121"/>
      <c r="K628" s="121"/>
      <c r="L628" s="121"/>
      <c r="M628" s="122"/>
      <c r="N628" s="87"/>
      <c r="O628" s="180"/>
      <c r="P628" s="186"/>
      <c r="Q628" s="185"/>
      <c r="R628" s="180"/>
      <c r="S628" s="184"/>
      <c r="T628" s="184"/>
      <c r="U628" s="92"/>
    </row>
    <row r="629" spans="1:95">
      <c r="A629" s="47" t="s">
        <v>16</v>
      </c>
      <c r="B629" s="54"/>
      <c r="C629" s="51"/>
      <c r="D629" s="121"/>
      <c r="E629" s="123"/>
      <c r="F629" s="123"/>
      <c r="G629" s="123"/>
      <c r="H629" s="121"/>
      <c r="I629" s="121"/>
      <c r="J629" s="121"/>
      <c r="K629" s="121"/>
      <c r="L629" s="121"/>
      <c r="M629" s="122"/>
      <c r="N629" s="87"/>
      <c r="O629" s="180"/>
      <c r="P629" s="186"/>
      <c r="Q629" s="185"/>
      <c r="R629" s="180"/>
      <c r="S629" s="184"/>
      <c r="T629" s="184"/>
      <c r="U629" s="92"/>
    </row>
    <row r="630" spans="1:95">
      <c r="A630" s="47" t="s">
        <v>22</v>
      </c>
      <c r="B630" s="54"/>
      <c r="C630" s="51"/>
      <c r="D630" s="121"/>
      <c r="E630" s="123"/>
      <c r="F630" s="123"/>
      <c r="G630" s="121"/>
      <c r="H630" s="121"/>
      <c r="I630" s="121"/>
      <c r="J630" s="121"/>
      <c r="K630" s="121"/>
      <c r="L630" s="121"/>
      <c r="M630" s="122"/>
      <c r="N630" s="87"/>
      <c r="O630" s="180"/>
      <c r="P630" s="186"/>
      <c r="Q630" s="185"/>
      <c r="R630" s="180"/>
      <c r="S630" s="184"/>
      <c r="T630" s="184"/>
      <c r="U630" s="92"/>
    </row>
    <row r="631" spans="1:95">
      <c r="A631" s="47" t="s">
        <v>28</v>
      </c>
      <c r="B631" s="54"/>
      <c r="C631" s="51"/>
      <c r="D631" s="121"/>
      <c r="E631" s="121"/>
      <c r="F631" s="123"/>
      <c r="G631" s="121"/>
      <c r="H631" s="121"/>
      <c r="I631" s="121"/>
      <c r="J631" s="121"/>
      <c r="K631" s="121"/>
      <c r="L631" s="121"/>
      <c r="M631" s="122"/>
      <c r="N631" s="72"/>
      <c r="O631" s="180"/>
      <c r="P631" s="72"/>
      <c r="Q631" s="185"/>
      <c r="R631" s="180"/>
      <c r="S631" s="184"/>
      <c r="T631" s="184"/>
      <c r="U631" s="92"/>
    </row>
    <row r="632" spans="1:95">
      <c r="A632" s="47" t="s">
        <v>34</v>
      </c>
      <c r="B632" s="54"/>
      <c r="C632" s="5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2"/>
      <c r="N632" s="88"/>
      <c r="O632" s="180"/>
      <c r="P632" s="187"/>
      <c r="Q632" s="185"/>
      <c r="R632" s="180"/>
      <c r="S632" s="184"/>
      <c r="T632" s="184"/>
      <c r="U632" s="92"/>
    </row>
    <row r="633" spans="1:95" ht="15.75" thickBot="1">
      <c r="A633" s="47" t="s">
        <v>40</v>
      </c>
      <c r="B633" s="56"/>
      <c r="C633" s="57"/>
      <c r="D633" s="126"/>
      <c r="E633" s="126"/>
      <c r="F633" s="126"/>
      <c r="G633" s="126"/>
      <c r="H633" s="126"/>
      <c r="I633" s="126"/>
      <c r="J633" s="126"/>
      <c r="K633" s="126"/>
      <c r="L633" s="126"/>
      <c r="M633" s="127"/>
      <c r="N633" s="89"/>
      <c r="O633" s="180"/>
      <c r="P633" s="188"/>
      <c r="Q633" s="185"/>
      <c r="R633" s="180"/>
      <c r="S633" s="184"/>
      <c r="T633" s="184"/>
      <c r="U633" s="92"/>
    </row>
    <row r="634" spans="1:95">
      <c r="A634" s="182"/>
      <c r="B634" s="183"/>
      <c r="C634" s="183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167" t="str">
        <f>IF( OR(ISBLANK(O626),AND(ISBLANK(R626),ISBLANK($R$6))),"","RESULT-PLATE-ID1:"&amp;O626&amp;"|ID2:"&amp;P626&amp;"|Date:" &amp; IF(ISBLANK(Q626),,DAY(Q626) &amp; "/" &amp; MONTH(Q626) &amp; "/" &amp; YEAR(Q626) )&amp; "|DrugLayout:"&amp;IF(ISBLANK(R626),$R$6,R626)&amp;"|Method:"&amp;IF(ISBLANK(S626),$S$6,S626)&amp;"|SampleType:"&amp;IF(ISBLANK(T626),$T$6,T626)&amp;"|Batch:"&amp;IF(ISBLANK(U626),IF(ISBLANK($U$6),,DAY($U$6)&amp;"/"&amp;MONTH($U$6)&amp;"/"&amp;YEAR($U$6)),DAY(U626)&amp;"/"&amp;MONTH(U626)&amp;"/"&amp;YEAR(U626))&amp;"")</f>
        <v/>
      </c>
      <c r="O634" s="168"/>
      <c r="P634" s="167"/>
      <c r="Q634" s="190"/>
      <c r="R634" s="168"/>
      <c r="S634" s="191"/>
      <c r="T634" s="191"/>
      <c r="U634" s="133"/>
    </row>
    <row r="635" spans="1:95" s="79" customFormat="1">
      <c r="A635" s="182"/>
      <c r="B635" s="183"/>
      <c r="C635" s="183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0"/>
      <c r="O635" s="180"/>
      <c r="P635" s="184"/>
      <c r="Q635" s="185"/>
      <c r="R635" s="180"/>
      <c r="S635" s="184"/>
      <c r="T635" s="184"/>
      <c r="U635" s="92"/>
      <c r="V635" s="78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  <c r="CI635" s="9"/>
      <c r="CJ635" s="9"/>
      <c r="CK635" s="9"/>
      <c r="CL635" s="9"/>
      <c r="CM635" s="9"/>
      <c r="CN635" s="9"/>
      <c r="CO635" s="9"/>
      <c r="CP635" s="9"/>
      <c r="CQ635" s="9"/>
    </row>
    <row r="636" spans="1:95" ht="15.75" thickBot="1">
      <c r="A636" s="166"/>
      <c r="B636" s="49">
        <v>1</v>
      </c>
      <c r="C636" s="49">
        <v>2</v>
      </c>
      <c r="D636" s="49">
        <v>3</v>
      </c>
      <c r="E636" s="49">
        <v>4</v>
      </c>
      <c r="F636" s="49">
        <v>5</v>
      </c>
      <c r="G636" s="49">
        <v>6</v>
      </c>
      <c r="H636" s="49">
        <v>7</v>
      </c>
      <c r="I636" s="49">
        <v>8</v>
      </c>
      <c r="J636" s="49">
        <v>9</v>
      </c>
      <c r="K636" s="49">
        <v>10</v>
      </c>
      <c r="L636" s="49">
        <v>11</v>
      </c>
      <c r="M636" s="49">
        <v>12</v>
      </c>
      <c r="N636" s="95"/>
      <c r="O636" s="180"/>
      <c r="P636" s="186"/>
      <c r="Q636" s="185"/>
      <c r="R636" s="180"/>
      <c r="S636" s="184"/>
      <c r="T636" s="184"/>
      <c r="U636" s="92"/>
    </row>
    <row r="637" spans="1:95">
      <c r="A637" s="47" t="s">
        <v>0</v>
      </c>
      <c r="B637" s="50"/>
      <c r="C637" s="52"/>
      <c r="D637" s="116"/>
      <c r="E637" s="116"/>
      <c r="F637" s="52"/>
      <c r="G637" s="52"/>
      <c r="H637" s="117"/>
      <c r="I637" s="117"/>
      <c r="J637" s="117"/>
      <c r="K637" s="117"/>
      <c r="L637" s="116"/>
      <c r="M637" s="118"/>
      <c r="N637" s="30"/>
      <c r="O637" s="200"/>
      <c r="P637" s="199"/>
      <c r="Q637" s="201"/>
      <c r="R637" s="202"/>
      <c r="S637" s="203"/>
      <c r="T637" s="200"/>
      <c r="U637" s="204"/>
      <c r="V637" s="146"/>
    </row>
    <row r="638" spans="1:95">
      <c r="A638" s="47" t="s">
        <v>4</v>
      </c>
      <c r="B638" s="54"/>
      <c r="C638" s="51"/>
      <c r="D638" s="121"/>
      <c r="E638" s="121"/>
      <c r="F638" s="121"/>
      <c r="G638" s="121"/>
      <c r="H638" s="51"/>
      <c r="I638" s="51"/>
      <c r="J638" s="121"/>
      <c r="K638" s="121"/>
      <c r="L638" s="121"/>
      <c r="M638" s="122"/>
      <c r="N638" s="87"/>
      <c r="O638" s="180"/>
      <c r="P638" s="186"/>
      <c r="Q638" s="185"/>
      <c r="R638" s="180"/>
      <c r="S638" s="184"/>
      <c r="T638" s="184"/>
      <c r="U638" s="92"/>
    </row>
    <row r="639" spans="1:95">
      <c r="A639" s="47" t="s">
        <v>10</v>
      </c>
      <c r="B639" s="54"/>
      <c r="C639" s="51"/>
      <c r="D639" s="121"/>
      <c r="E639" s="121"/>
      <c r="F639" s="121"/>
      <c r="G639" s="121"/>
      <c r="H639" s="51"/>
      <c r="I639" s="51"/>
      <c r="J639" s="121"/>
      <c r="K639" s="121"/>
      <c r="L639" s="121"/>
      <c r="M639" s="122"/>
      <c r="N639" s="87"/>
      <c r="O639" s="180"/>
      <c r="P639" s="186"/>
      <c r="Q639" s="185"/>
      <c r="R639" s="180"/>
      <c r="S639" s="184"/>
      <c r="T639" s="184"/>
      <c r="U639" s="92"/>
    </row>
    <row r="640" spans="1:95">
      <c r="A640" s="47" t="s">
        <v>16</v>
      </c>
      <c r="B640" s="54"/>
      <c r="C640" s="51"/>
      <c r="D640" s="121"/>
      <c r="E640" s="123"/>
      <c r="F640" s="123"/>
      <c r="G640" s="123"/>
      <c r="H640" s="121"/>
      <c r="I640" s="121"/>
      <c r="J640" s="121"/>
      <c r="K640" s="121"/>
      <c r="L640" s="121"/>
      <c r="M640" s="122"/>
      <c r="N640" s="87"/>
      <c r="O640" s="180"/>
      <c r="P640" s="186"/>
      <c r="Q640" s="185"/>
      <c r="R640" s="180"/>
      <c r="S640" s="184"/>
      <c r="T640" s="184"/>
      <c r="U640" s="92"/>
    </row>
    <row r="641" spans="1:22">
      <c r="A641" s="47" t="s">
        <v>22</v>
      </c>
      <c r="B641" s="54"/>
      <c r="C641" s="51"/>
      <c r="D641" s="121"/>
      <c r="E641" s="123"/>
      <c r="F641" s="123"/>
      <c r="G641" s="121"/>
      <c r="H641" s="121"/>
      <c r="I641" s="121"/>
      <c r="J641" s="121"/>
      <c r="K641" s="121"/>
      <c r="L641" s="121"/>
      <c r="M641" s="122"/>
      <c r="N641" s="87"/>
      <c r="O641" s="180"/>
      <c r="P641" s="186"/>
      <c r="Q641" s="185"/>
      <c r="R641" s="180"/>
      <c r="S641" s="184"/>
      <c r="T641" s="184"/>
      <c r="U641" s="92"/>
    </row>
    <row r="642" spans="1:22">
      <c r="A642" s="47" t="s">
        <v>28</v>
      </c>
      <c r="B642" s="54"/>
      <c r="C642" s="51"/>
      <c r="D642" s="121"/>
      <c r="E642" s="121"/>
      <c r="F642" s="123"/>
      <c r="G642" s="121"/>
      <c r="H642" s="121"/>
      <c r="I642" s="121"/>
      <c r="J642" s="121"/>
      <c r="K642" s="121"/>
      <c r="L642" s="121"/>
      <c r="M642" s="122"/>
      <c r="N642" s="72"/>
      <c r="O642" s="180"/>
      <c r="P642" s="72"/>
      <c r="Q642" s="185"/>
      <c r="R642" s="180"/>
      <c r="S642" s="184"/>
      <c r="T642" s="184"/>
      <c r="U642" s="92"/>
    </row>
    <row r="643" spans="1:22">
      <c r="A643" s="47" t="s">
        <v>34</v>
      </c>
      <c r="B643" s="54"/>
      <c r="C643" s="5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2"/>
      <c r="N643" s="88"/>
      <c r="O643" s="180"/>
      <c r="P643" s="187"/>
      <c r="Q643" s="185"/>
      <c r="R643" s="180"/>
      <c r="S643" s="184"/>
      <c r="T643" s="184"/>
      <c r="U643" s="92"/>
    </row>
    <row r="644" spans="1:22" ht="15.75" thickBot="1">
      <c r="A644" s="47" t="s">
        <v>40</v>
      </c>
      <c r="B644" s="56"/>
      <c r="C644" s="57"/>
      <c r="D644" s="126"/>
      <c r="E644" s="126"/>
      <c r="F644" s="126"/>
      <c r="G644" s="126"/>
      <c r="H644" s="126"/>
      <c r="I644" s="126"/>
      <c r="J644" s="126"/>
      <c r="K644" s="126"/>
      <c r="L644" s="126"/>
      <c r="M644" s="127"/>
      <c r="N644" s="89"/>
      <c r="O644" s="180"/>
      <c r="P644" s="188"/>
      <c r="Q644" s="185"/>
      <c r="R644" s="180"/>
      <c r="S644" s="184"/>
      <c r="T644" s="184"/>
      <c r="U644" s="92"/>
    </row>
    <row r="645" spans="1:22">
      <c r="A645" s="182"/>
      <c r="B645" s="183"/>
      <c r="C645" s="183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167" t="str">
        <f>IF( OR(ISBLANK(O637),AND(ISBLANK(R637),ISBLANK($R$6))),"","RESULT-PLATE-ID1:"&amp;O637&amp;"|ID2:"&amp;P637&amp;"|Date:" &amp; IF(ISBLANK(Q637),,DAY(Q637) &amp; "/" &amp; MONTH(Q637) &amp; "/" &amp; YEAR(Q637) )&amp; "|DrugLayout:"&amp;IF(ISBLANK(R637),$R$6,R637)&amp;"|Method:"&amp;IF(ISBLANK(S637),$S$6,S637)&amp;"|SampleType:"&amp;IF(ISBLANK(T637),$T$6,T637)&amp;"|Batch:"&amp;IF(ISBLANK(U637),IF(ISBLANK($U$6),,DAY($U$6)&amp;"/"&amp;MONTH($U$6)&amp;"/"&amp;YEAR($U$6)),DAY(U637)&amp;"/"&amp;MONTH(U637)&amp;"/"&amp;YEAR(U637))&amp;"")</f>
        <v/>
      </c>
      <c r="O645" s="168"/>
      <c r="P645" s="167"/>
      <c r="Q645" s="190"/>
      <c r="R645" s="168"/>
      <c r="S645" s="191"/>
      <c r="T645" s="191"/>
      <c r="U645" s="133"/>
    </row>
    <row r="646" spans="1:22">
      <c r="A646" s="182"/>
      <c r="B646" s="183"/>
      <c r="C646" s="183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0"/>
      <c r="O646" s="180"/>
      <c r="P646" s="184"/>
      <c r="Q646" s="185"/>
      <c r="R646" s="180"/>
      <c r="S646" s="184"/>
      <c r="T646" s="184"/>
      <c r="U646" s="92"/>
    </row>
    <row r="647" spans="1:22" ht="15.75" thickBot="1">
      <c r="A647" s="166"/>
      <c r="B647" s="49">
        <v>1</v>
      </c>
      <c r="C647" s="49">
        <v>2</v>
      </c>
      <c r="D647" s="49">
        <v>3</v>
      </c>
      <c r="E647" s="49">
        <v>4</v>
      </c>
      <c r="F647" s="49">
        <v>5</v>
      </c>
      <c r="G647" s="49">
        <v>6</v>
      </c>
      <c r="H647" s="49">
        <v>7</v>
      </c>
      <c r="I647" s="49">
        <v>8</v>
      </c>
      <c r="J647" s="49">
        <v>9</v>
      </c>
      <c r="K647" s="49">
        <v>10</v>
      </c>
      <c r="L647" s="49">
        <v>11</v>
      </c>
      <c r="M647" s="49">
        <v>12</v>
      </c>
      <c r="N647" s="71"/>
      <c r="O647" s="180"/>
      <c r="P647" s="186"/>
      <c r="Q647" s="185"/>
      <c r="R647" s="180"/>
      <c r="S647" s="184"/>
      <c r="T647" s="184"/>
      <c r="U647" s="92"/>
    </row>
    <row r="648" spans="1:22">
      <c r="A648" s="47" t="s">
        <v>0</v>
      </c>
      <c r="B648" s="50"/>
      <c r="C648" s="52"/>
      <c r="D648" s="116"/>
      <c r="E648" s="116"/>
      <c r="F648" s="52"/>
      <c r="G648" s="52"/>
      <c r="H648" s="117"/>
      <c r="I648" s="117"/>
      <c r="J648" s="117"/>
      <c r="K648" s="117"/>
      <c r="L648" s="116"/>
      <c r="M648" s="118"/>
      <c r="N648" s="30"/>
      <c r="O648" s="200"/>
      <c r="P648" s="199"/>
      <c r="Q648" s="201"/>
      <c r="R648" s="202"/>
      <c r="S648" s="203"/>
      <c r="T648" s="200"/>
      <c r="U648" s="204"/>
      <c r="V648" s="146"/>
    </row>
    <row r="649" spans="1:22">
      <c r="A649" s="47" t="s">
        <v>4</v>
      </c>
      <c r="B649" s="54"/>
      <c r="C649" s="51"/>
      <c r="D649" s="121"/>
      <c r="E649" s="121"/>
      <c r="F649" s="121"/>
      <c r="G649" s="121"/>
      <c r="H649" s="51"/>
      <c r="I649" s="51"/>
      <c r="J649" s="121"/>
      <c r="K649" s="121"/>
      <c r="L649" s="121"/>
      <c r="M649" s="122"/>
      <c r="N649" s="87"/>
      <c r="O649" s="180"/>
      <c r="P649" s="186"/>
      <c r="Q649" s="185"/>
      <c r="R649" s="180"/>
      <c r="S649" s="184"/>
      <c r="T649" s="184"/>
      <c r="U649" s="92"/>
    </row>
    <row r="650" spans="1:22">
      <c r="A650" s="47" t="s">
        <v>10</v>
      </c>
      <c r="B650" s="54"/>
      <c r="C650" s="51"/>
      <c r="D650" s="121"/>
      <c r="E650" s="121"/>
      <c r="F650" s="121"/>
      <c r="G650" s="121"/>
      <c r="H650" s="51"/>
      <c r="I650" s="51"/>
      <c r="J650" s="121"/>
      <c r="K650" s="121"/>
      <c r="L650" s="121"/>
      <c r="M650" s="122"/>
      <c r="N650" s="87"/>
      <c r="O650" s="180"/>
      <c r="P650" s="186"/>
      <c r="Q650" s="185"/>
      <c r="R650" s="180"/>
      <c r="S650" s="184"/>
      <c r="T650" s="184"/>
      <c r="U650" s="92"/>
    </row>
    <row r="651" spans="1:22">
      <c r="A651" s="47" t="s">
        <v>16</v>
      </c>
      <c r="B651" s="54"/>
      <c r="C651" s="51"/>
      <c r="D651" s="121"/>
      <c r="E651" s="123"/>
      <c r="F651" s="123"/>
      <c r="G651" s="123"/>
      <c r="H651" s="121"/>
      <c r="I651" s="121"/>
      <c r="J651" s="121"/>
      <c r="K651" s="121"/>
      <c r="L651" s="121"/>
      <c r="M651" s="122"/>
      <c r="N651" s="87"/>
      <c r="O651" s="180"/>
      <c r="P651" s="186"/>
      <c r="Q651" s="185"/>
      <c r="R651" s="180"/>
      <c r="S651" s="184"/>
      <c r="T651" s="184"/>
      <c r="U651" s="92"/>
    </row>
    <row r="652" spans="1:22">
      <c r="A652" s="47" t="s">
        <v>22</v>
      </c>
      <c r="B652" s="54"/>
      <c r="C652" s="51"/>
      <c r="D652" s="121"/>
      <c r="E652" s="123"/>
      <c r="F652" s="123"/>
      <c r="G652" s="121"/>
      <c r="H652" s="121"/>
      <c r="I652" s="121"/>
      <c r="J652" s="121"/>
      <c r="K652" s="121"/>
      <c r="L652" s="121"/>
      <c r="M652" s="122"/>
      <c r="N652" s="87"/>
      <c r="O652" s="180"/>
      <c r="P652" s="186"/>
      <c r="Q652" s="185"/>
      <c r="R652" s="180"/>
      <c r="S652" s="184"/>
      <c r="T652" s="184"/>
      <c r="U652" s="92"/>
    </row>
    <row r="653" spans="1:22">
      <c r="A653" s="47" t="s">
        <v>28</v>
      </c>
      <c r="B653" s="54"/>
      <c r="C653" s="51"/>
      <c r="D653" s="121"/>
      <c r="E653" s="121"/>
      <c r="F653" s="123"/>
      <c r="G653" s="121"/>
      <c r="H653" s="121"/>
      <c r="I653" s="121"/>
      <c r="J653" s="121"/>
      <c r="K653" s="121"/>
      <c r="L653" s="121"/>
      <c r="M653" s="122"/>
      <c r="N653" s="72"/>
      <c r="O653" s="180"/>
      <c r="P653" s="72"/>
      <c r="Q653" s="185"/>
      <c r="R653" s="180"/>
      <c r="S653" s="184"/>
      <c r="T653" s="184"/>
      <c r="U653" s="92"/>
    </row>
    <row r="654" spans="1:22">
      <c r="A654" s="47" t="s">
        <v>34</v>
      </c>
      <c r="B654" s="54"/>
      <c r="C654" s="5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2"/>
      <c r="N654" s="88"/>
      <c r="O654" s="180"/>
      <c r="P654" s="187"/>
      <c r="Q654" s="185"/>
      <c r="R654" s="180"/>
      <c r="S654" s="184"/>
      <c r="T654" s="184"/>
      <c r="U654" s="92"/>
    </row>
    <row r="655" spans="1:22" ht="15.75" thickBot="1">
      <c r="A655" s="47" t="s">
        <v>40</v>
      </c>
      <c r="B655" s="56"/>
      <c r="C655" s="57"/>
      <c r="D655" s="126"/>
      <c r="E655" s="126"/>
      <c r="F655" s="126"/>
      <c r="G655" s="126"/>
      <c r="H655" s="126"/>
      <c r="I655" s="126"/>
      <c r="J655" s="126"/>
      <c r="K655" s="126"/>
      <c r="L655" s="126"/>
      <c r="M655" s="127"/>
      <c r="N655" s="89"/>
      <c r="O655" s="180"/>
      <c r="P655" s="188"/>
      <c r="Q655" s="185"/>
      <c r="R655" s="180"/>
      <c r="S655" s="184"/>
      <c r="T655" s="184"/>
      <c r="U655" s="92"/>
    </row>
    <row r="656" spans="1:22">
      <c r="A656" s="182"/>
      <c r="B656" s="183"/>
      <c r="C656" s="183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167" t="str">
        <f>IF( OR(ISBLANK(O648),AND(ISBLANK(R648),ISBLANK($R$6))),"","RESULT-PLATE-ID1:"&amp;O648&amp;"|ID2:"&amp;P648&amp;"|Date:" &amp; IF(ISBLANK(Q648),,DAY(Q648) &amp; "/" &amp; MONTH(Q648) &amp; "/" &amp; YEAR(Q648) )&amp; "|DrugLayout:"&amp;IF(ISBLANK(R648),$R$6,R648)&amp;"|Method:"&amp;IF(ISBLANK(S648),$S$6,S648)&amp;"|SampleType:"&amp;IF(ISBLANK(T648),$T$6,T648)&amp;"|Batch:"&amp;IF(ISBLANK(U648),IF(ISBLANK($U$6),,DAY($U$6)&amp;"/"&amp;MONTH($U$6)&amp;"/"&amp;YEAR($U$6)),DAY(U648)&amp;"/"&amp;MONTH(U648)&amp;"/"&amp;YEAR(U648))&amp;"")</f>
        <v/>
      </c>
      <c r="O656" s="168"/>
      <c r="P656" s="167"/>
      <c r="Q656" s="190"/>
      <c r="R656" s="168"/>
      <c r="S656" s="191"/>
      <c r="T656" s="191"/>
      <c r="U656" s="133"/>
    </row>
    <row r="657" spans="1:95">
      <c r="A657" s="182"/>
      <c r="B657" s="183"/>
      <c r="C657" s="183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180"/>
      <c r="P657" s="192"/>
      <c r="Q657" s="185"/>
      <c r="R657" s="180"/>
      <c r="S657" s="184"/>
      <c r="T657" s="184"/>
      <c r="U657" s="92"/>
    </row>
    <row r="658" spans="1:95" ht="15.75" thickBot="1">
      <c r="A658" s="166"/>
      <c r="B658" s="49">
        <v>1</v>
      </c>
      <c r="C658" s="49">
        <v>2</v>
      </c>
      <c r="D658" s="49">
        <v>3</v>
      </c>
      <c r="E658" s="49">
        <v>4</v>
      </c>
      <c r="F658" s="49">
        <v>5</v>
      </c>
      <c r="G658" s="49">
        <v>6</v>
      </c>
      <c r="H658" s="49">
        <v>7</v>
      </c>
      <c r="I658" s="49">
        <v>8</v>
      </c>
      <c r="J658" s="49">
        <v>9</v>
      </c>
      <c r="K658" s="49">
        <v>10</v>
      </c>
      <c r="L658" s="49">
        <v>11</v>
      </c>
      <c r="M658" s="49">
        <v>12</v>
      </c>
      <c r="N658" s="95"/>
      <c r="O658" s="180"/>
      <c r="P658" s="186"/>
      <c r="Q658" s="185"/>
      <c r="R658" s="180"/>
      <c r="S658" s="184"/>
      <c r="T658" s="184"/>
      <c r="U658" s="92"/>
    </row>
    <row r="659" spans="1:95">
      <c r="A659" s="47" t="s">
        <v>0</v>
      </c>
      <c r="B659" s="50"/>
      <c r="C659" s="52"/>
      <c r="D659" s="116"/>
      <c r="E659" s="116"/>
      <c r="F659" s="52"/>
      <c r="G659" s="52"/>
      <c r="H659" s="117"/>
      <c r="I659" s="117"/>
      <c r="J659" s="117"/>
      <c r="K659" s="117"/>
      <c r="L659" s="116"/>
      <c r="M659" s="118"/>
      <c r="N659" s="30"/>
      <c r="O659" s="200"/>
      <c r="P659" s="199"/>
      <c r="Q659" s="201"/>
      <c r="R659" s="202"/>
      <c r="S659" s="203"/>
      <c r="T659" s="200"/>
      <c r="U659" s="204"/>
      <c r="V659" s="146"/>
    </row>
    <row r="660" spans="1:95">
      <c r="A660" s="47" t="s">
        <v>4</v>
      </c>
      <c r="B660" s="54"/>
      <c r="C660" s="51"/>
      <c r="D660" s="121"/>
      <c r="E660" s="121"/>
      <c r="F660" s="121"/>
      <c r="G660" s="121"/>
      <c r="H660" s="51"/>
      <c r="I660" s="51"/>
      <c r="J660" s="121"/>
      <c r="K660" s="121"/>
      <c r="L660" s="121"/>
      <c r="M660" s="122"/>
      <c r="N660" s="87"/>
      <c r="O660" s="180"/>
      <c r="P660" s="186"/>
      <c r="Q660" s="185"/>
      <c r="R660" s="180"/>
      <c r="S660" s="184"/>
      <c r="T660" s="184"/>
      <c r="U660" s="92"/>
    </row>
    <row r="661" spans="1:95">
      <c r="A661" s="47" t="s">
        <v>10</v>
      </c>
      <c r="B661" s="54"/>
      <c r="C661" s="51"/>
      <c r="D661" s="121"/>
      <c r="E661" s="121"/>
      <c r="F661" s="121"/>
      <c r="G661" s="121"/>
      <c r="H661" s="51"/>
      <c r="I661" s="51"/>
      <c r="J661" s="121"/>
      <c r="K661" s="121"/>
      <c r="L661" s="121"/>
      <c r="M661" s="122"/>
      <c r="N661" s="87"/>
      <c r="O661" s="180"/>
      <c r="P661" s="186"/>
      <c r="Q661" s="185"/>
      <c r="R661" s="180"/>
      <c r="S661" s="184"/>
      <c r="T661" s="184"/>
      <c r="U661" s="92"/>
    </row>
    <row r="662" spans="1:95">
      <c r="A662" s="47" t="s">
        <v>16</v>
      </c>
      <c r="B662" s="54"/>
      <c r="C662" s="51"/>
      <c r="D662" s="121"/>
      <c r="E662" s="123"/>
      <c r="F662" s="123"/>
      <c r="G662" s="123"/>
      <c r="H662" s="121"/>
      <c r="I662" s="121"/>
      <c r="J662" s="121"/>
      <c r="K662" s="121"/>
      <c r="L662" s="121"/>
      <c r="M662" s="122"/>
      <c r="N662" s="87"/>
      <c r="O662" s="180"/>
      <c r="P662" s="186"/>
      <c r="Q662" s="185"/>
      <c r="R662" s="180"/>
      <c r="S662" s="184"/>
      <c r="T662" s="184"/>
      <c r="U662" s="92"/>
    </row>
    <row r="663" spans="1:95">
      <c r="A663" s="47" t="s">
        <v>22</v>
      </c>
      <c r="B663" s="54"/>
      <c r="C663" s="51"/>
      <c r="D663" s="121"/>
      <c r="E663" s="123"/>
      <c r="F663" s="123"/>
      <c r="G663" s="121"/>
      <c r="H663" s="121"/>
      <c r="I663" s="121"/>
      <c r="J663" s="121"/>
      <c r="K663" s="121"/>
      <c r="L663" s="121"/>
      <c r="M663" s="122"/>
      <c r="N663" s="87"/>
      <c r="O663" s="180"/>
      <c r="P663" s="186"/>
      <c r="Q663" s="185"/>
      <c r="R663" s="180"/>
      <c r="S663" s="184"/>
      <c r="T663" s="184"/>
      <c r="U663" s="92"/>
    </row>
    <row r="664" spans="1:95">
      <c r="A664" s="47" t="s">
        <v>28</v>
      </c>
      <c r="B664" s="54"/>
      <c r="C664" s="51"/>
      <c r="D664" s="121"/>
      <c r="E664" s="121"/>
      <c r="F664" s="123"/>
      <c r="G664" s="121"/>
      <c r="H664" s="121"/>
      <c r="I664" s="121"/>
      <c r="J664" s="121"/>
      <c r="K664" s="121"/>
      <c r="L664" s="121"/>
      <c r="M664" s="122"/>
      <c r="N664" s="72"/>
      <c r="O664" s="180"/>
      <c r="P664" s="72"/>
      <c r="Q664" s="185"/>
      <c r="R664" s="180"/>
      <c r="S664" s="184"/>
      <c r="T664" s="184"/>
      <c r="U664" s="92"/>
    </row>
    <row r="665" spans="1:95">
      <c r="A665" s="47" t="s">
        <v>34</v>
      </c>
      <c r="B665" s="54"/>
      <c r="C665" s="5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2"/>
      <c r="N665" s="88"/>
      <c r="O665" s="180"/>
      <c r="P665" s="187"/>
      <c r="Q665" s="185"/>
      <c r="R665" s="180"/>
      <c r="S665" s="184"/>
      <c r="T665" s="184"/>
      <c r="U665" s="92"/>
    </row>
    <row r="666" spans="1:95" ht="15.75" thickBot="1">
      <c r="A666" s="47" t="s">
        <v>40</v>
      </c>
      <c r="B666" s="56"/>
      <c r="C666" s="57"/>
      <c r="D666" s="126"/>
      <c r="E666" s="126"/>
      <c r="F666" s="126"/>
      <c r="G666" s="126"/>
      <c r="H666" s="126"/>
      <c r="I666" s="126"/>
      <c r="J666" s="126"/>
      <c r="K666" s="126"/>
      <c r="L666" s="126"/>
      <c r="M666" s="127"/>
      <c r="N666" s="89"/>
      <c r="O666" s="180"/>
      <c r="P666" s="188"/>
      <c r="Q666" s="185"/>
      <c r="R666" s="180"/>
      <c r="S666" s="184"/>
      <c r="T666" s="184"/>
      <c r="U666" s="92"/>
    </row>
    <row r="667" spans="1:95">
      <c r="A667" s="182"/>
      <c r="B667" s="183"/>
      <c r="C667" s="183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167" t="str">
        <f>IF( OR(ISBLANK(O659),AND(ISBLANK(R659),ISBLANK($R$6))),"","RESULT-PLATE-ID1:"&amp;O659&amp;"|ID2:"&amp;P659&amp;"|Date:" &amp; IF(ISBLANK(Q659),,DAY(Q659) &amp; "/" &amp; MONTH(Q659) &amp; "/" &amp; YEAR(Q659) )&amp; "|DrugLayout:"&amp;IF(ISBLANK(R659),$R$6,R659)&amp;"|Method:"&amp;IF(ISBLANK(S659),$S$6,S659)&amp;"|SampleType:"&amp;IF(ISBLANK(T659),$T$6,T659)&amp;"|Batch:"&amp;IF(ISBLANK(U659),IF(ISBLANK($U$6),,DAY($U$6)&amp;"/"&amp;MONTH($U$6)&amp;"/"&amp;YEAR($U$6)),DAY(U659)&amp;"/"&amp;MONTH(U659)&amp;"/"&amp;YEAR(U659))&amp;"")</f>
        <v/>
      </c>
      <c r="O667" s="168"/>
      <c r="P667" s="167"/>
      <c r="Q667" s="190"/>
      <c r="R667" s="168"/>
      <c r="S667" s="191"/>
      <c r="T667" s="191"/>
      <c r="U667" s="133"/>
    </row>
    <row r="668" spans="1:95" s="79" customFormat="1">
      <c r="A668" s="182"/>
      <c r="B668" s="183"/>
      <c r="C668" s="183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0"/>
      <c r="O668" s="180"/>
      <c r="P668" s="184"/>
      <c r="Q668" s="185"/>
      <c r="R668" s="180"/>
      <c r="S668" s="184"/>
      <c r="T668" s="184"/>
      <c r="U668" s="92"/>
      <c r="V668" s="78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9"/>
      <c r="CH668" s="9"/>
      <c r="CI668" s="9"/>
      <c r="CJ668" s="9"/>
      <c r="CK668" s="9"/>
      <c r="CL668" s="9"/>
      <c r="CM668" s="9"/>
      <c r="CN668" s="9"/>
      <c r="CO668" s="9"/>
      <c r="CP668" s="9"/>
      <c r="CQ668" s="9"/>
    </row>
    <row r="669" spans="1:95" ht="15.75" thickBot="1">
      <c r="A669" s="166"/>
      <c r="B669" s="49">
        <v>1</v>
      </c>
      <c r="C669" s="49">
        <v>2</v>
      </c>
      <c r="D669" s="49">
        <v>3</v>
      </c>
      <c r="E669" s="49">
        <v>4</v>
      </c>
      <c r="F669" s="49">
        <v>5</v>
      </c>
      <c r="G669" s="49">
        <v>6</v>
      </c>
      <c r="H669" s="49">
        <v>7</v>
      </c>
      <c r="I669" s="49">
        <v>8</v>
      </c>
      <c r="J669" s="49">
        <v>9</v>
      </c>
      <c r="K669" s="49">
        <v>10</v>
      </c>
      <c r="L669" s="49">
        <v>11</v>
      </c>
      <c r="M669" s="49">
        <v>12</v>
      </c>
      <c r="N669" s="95"/>
      <c r="O669" s="180"/>
      <c r="P669" s="186"/>
      <c r="Q669" s="185"/>
      <c r="R669" s="180"/>
      <c r="S669" s="184"/>
      <c r="T669" s="184"/>
      <c r="U669" s="92"/>
    </row>
    <row r="670" spans="1:95">
      <c r="A670" s="47" t="s">
        <v>0</v>
      </c>
      <c r="B670" s="50"/>
      <c r="C670" s="52"/>
      <c r="D670" s="116"/>
      <c r="E670" s="116"/>
      <c r="F670" s="52"/>
      <c r="G670" s="52"/>
      <c r="H670" s="117"/>
      <c r="I670" s="117"/>
      <c r="J670" s="117"/>
      <c r="K670" s="117"/>
      <c r="L670" s="116"/>
      <c r="M670" s="118"/>
      <c r="N670" s="30"/>
      <c r="O670" s="200"/>
      <c r="P670" s="199"/>
      <c r="Q670" s="201"/>
      <c r="R670" s="202"/>
      <c r="S670" s="203"/>
      <c r="T670" s="200"/>
      <c r="U670" s="204"/>
      <c r="V670" s="146"/>
    </row>
    <row r="671" spans="1:95">
      <c r="A671" s="47" t="s">
        <v>4</v>
      </c>
      <c r="B671" s="54"/>
      <c r="C671" s="51"/>
      <c r="D671" s="121"/>
      <c r="E671" s="121"/>
      <c r="F671" s="121"/>
      <c r="G671" s="121"/>
      <c r="H671" s="51"/>
      <c r="I671" s="51"/>
      <c r="J671" s="121"/>
      <c r="K671" s="121"/>
      <c r="L671" s="121"/>
      <c r="M671" s="122"/>
      <c r="N671" s="87"/>
      <c r="O671" s="180"/>
      <c r="P671" s="186"/>
      <c r="Q671" s="185"/>
      <c r="R671" s="180"/>
      <c r="S671" s="184"/>
      <c r="T671" s="184"/>
      <c r="U671" s="92"/>
    </row>
    <row r="672" spans="1:95">
      <c r="A672" s="47" t="s">
        <v>10</v>
      </c>
      <c r="B672" s="54"/>
      <c r="C672" s="51"/>
      <c r="D672" s="121"/>
      <c r="E672" s="121"/>
      <c r="F672" s="121"/>
      <c r="G672" s="121"/>
      <c r="H672" s="51"/>
      <c r="I672" s="51"/>
      <c r="J672" s="121"/>
      <c r="K672" s="121"/>
      <c r="L672" s="121"/>
      <c r="M672" s="122"/>
      <c r="N672" s="87"/>
      <c r="O672" s="180"/>
      <c r="P672" s="186"/>
      <c r="Q672" s="185"/>
      <c r="R672" s="180"/>
      <c r="S672" s="184"/>
      <c r="T672" s="184"/>
      <c r="U672" s="92"/>
    </row>
    <row r="673" spans="1:22">
      <c r="A673" s="47" t="s">
        <v>16</v>
      </c>
      <c r="B673" s="54"/>
      <c r="C673" s="51"/>
      <c r="D673" s="121"/>
      <c r="E673" s="123"/>
      <c r="F673" s="123"/>
      <c r="G673" s="123"/>
      <c r="H673" s="121"/>
      <c r="I673" s="121"/>
      <c r="J673" s="121"/>
      <c r="K673" s="121"/>
      <c r="L673" s="121"/>
      <c r="M673" s="122"/>
      <c r="N673" s="87"/>
      <c r="O673" s="180"/>
      <c r="P673" s="186"/>
      <c r="Q673" s="185"/>
      <c r="R673" s="180"/>
      <c r="S673" s="184"/>
      <c r="T673" s="184"/>
      <c r="U673" s="92"/>
    </row>
    <row r="674" spans="1:22">
      <c r="A674" s="47" t="s">
        <v>22</v>
      </c>
      <c r="B674" s="54"/>
      <c r="C674" s="51"/>
      <c r="D674" s="121"/>
      <c r="E674" s="123"/>
      <c r="F674" s="123"/>
      <c r="G674" s="121"/>
      <c r="H674" s="121"/>
      <c r="I674" s="121"/>
      <c r="J674" s="121"/>
      <c r="K674" s="121"/>
      <c r="L674" s="121"/>
      <c r="M674" s="122"/>
      <c r="N674" s="87"/>
      <c r="O674" s="180"/>
      <c r="P674" s="186"/>
      <c r="Q674" s="185"/>
      <c r="R674" s="180"/>
      <c r="S674" s="184"/>
      <c r="T674" s="184"/>
      <c r="U674" s="92"/>
    </row>
    <row r="675" spans="1:22">
      <c r="A675" s="47" t="s">
        <v>28</v>
      </c>
      <c r="B675" s="54"/>
      <c r="C675" s="51"/>
      <c r="D675" s="121"/>
      <c r="E675" s="121"/>
      <c r="F675" s="123"/>
      <c r="G675" s="121"/>
      <c r="H675" s="121"/>
      <c r="I675" s="121"/>
      <c r="J675" s="121"/>
      <c r="K675" s="121"/>
      <c r="L675" s="121"/>
      <c r="M675" s="122"/>
      <c r="N675" s="72"/>
      <c r="O675" s="180"/>
      <c r="P675" s="72"/>
      <c r="Q675" s="185"/>
      <c r="R675" s="180"/>
      <c r="S675" s="184"/>
      <c r="T675" s="184"/>
      <c r="U675" s="92"/>
    </row>
    <row r="676" spans="1:22">
      <c r="A676" s="47" t="s">
        <v>34</v>
      </c>
      <c r="B676" s="54"/>
      <c r="C676" s="5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2"/>
      <c r="N676" s="88"/>
      <c r="O676" s="180"/>
      <c r="P676" s="187"/>
      <c r="Q676" s="185"/>
      <c r="R676" s="180"/>
      <c r="S676" s="184"/>
      <c r="T676" s="184"/>
      <c r="U676" s="92"/>
    </row>
    <row r="677" spans="1:22" ht="15.75" thickBot="1">
      <c r="A677" s="47" t="s">
        <v>40</v>
      </c>
      <c r="B677" s="56"/>
      <c r="C677" s="57"/>
      <c r="D677" s="126"/>
      <c r="E677" s="126"/>
      <c r="F677" s="126"/>
      <c r="G677" s="126"/>
      <c r="H677" s="126"/>
      <c r="I677" s="126"/>
      <c r="J677" s="126"/>
      <c r="K677" s="126"/>
      <c r="L677" s="126"/>
      <c r="M677" s="127"/>
      <c r="N677" s="89"/>
      <c r="O677" s="180"/>
      <c r="P677" s="188"/>
      <c r="Q677" s="185"/>
      <c r="R677" s="180"/>
      <c r="S677" s="184"/>
      <c r="T677" s="184"/>
      <c r="U677" s="92"/>
    </row>
    <row r="678" spans="1:22">
      <c r="A678" s="182"/>
      <c r="B678" s="183"/>
      <c r="C678" s="183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167" t="str">
        <f>IF( OR(ISBLANK(O670),AND(ISBLANK(R670),ISBLANK($R$6))),"","RESULT-PLATE-ID1:"&amp;O670&amp;"|ID2:"&amp;P670&amp;"|Date:" &amp; IF(ISBLANK(Q670),,DAY(Q670) &amp; "/" &amp; MONTH(Q670) &amp; "/" &amp; YEAR(Q670) )&amp; "|DrugLayout:"&amp;IF(ISBLANK(R670),$R$6,R670)&amp;"|Method:"&amp;IF(ISBLANK(S670),$S$6,S670)&amp;"|SampleType:"&amp;IF(ISBLANK(T670),$T$6,T670)&amp;"|Batch:"&amp;IF(ISBLANK(U670),IF(ISBLANK($U$6),,DAY($U$6)&amp;"/"&amp;MONTH($U$6)&amp;"/"&amp;YEAR($U$6)),DAY(U670)&amp;"/"&amp;MONTH(U670)&amp;"/"&amp;YEAR(U670))&amp;"")</f>
        <v/>
      </c>
      <c r="O678" s="168"/>
      <c r="P678" s="167"/>
      <c r="Q678" s="190"/>
      <c r="R678" s="168"/>
      <c r="S678" s="191"/>
      <c r="T678" s="191"/>
      <c r="U678" s="133"/>
    </row>
    <row r="679" spans="1:22">
      <c r="A679" s="182"/>
      <c r="B679" s="183"/>
      <c r="C679" s="183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0"/>
      <c r="O679" s="180"/>
      <c r="P679" s="184"/>
      <c r="Q679" s="185"/>
      <c r="R679" s="180"/>
      <c r="S679" s="184"/>
      <c r="T679" s="184"/>
      <c r="U679" s="92"/>
    </row>
    <row r="680" spans="1:22" ht="15.75" thickBot="1">
      <c r="A680" s="166"/>
      <c r="B680" s="49">
        <v>1</v>
      </c>
      <c r="C680" s="49">
        <v>2</v>
      </c>
      <c r="D680" s="49">
        <v>3</v>
      </c>
      <c r="E680" s="49">
        <v>4</v>
      </c>
      <c r="F680" s="49">
        <v>5</v>
      </c>
      <c r="G680" s="49">
        <v>6</v>
      </c>
      <c r="H680" s="49">
        <v>7</v>
      </c>
      <c r="I680" s="49">
        <v>8</v>
      </c>
      <c r="J680" s="49">
        <v>9</v>
      </c>
      <c r="K680" s="49">
        <v>10</v>
      </c>
      <c r="L680" s="49">
        <v>11</v>
      </c>
      <c r="M680" s="49">
        <v>12</v>
      </c>
      <c r="N680" s="71"/>
      <c r="O680" s="180"/>
      <c r="P680" s="186"/>
      <c r="Q680" s="185"/>
      <c r="R680" s="180"/>
      <c r="S680" s="184"/>
      <c r="T680" s="184"/>
      <c r="U680" s="92"/>
    </row>
    <row r="681" spans="1:22">
      <c r="A681" s="47" t="s">
        <v>0</v>
      </c>
      <c r="B681" s="50"/>
      <c r="C681" s="52"/>
      <c r="D681" s="116"/>
      <c r="E681" s="116"/>
      <c r="F681" s="52"/>
      <c r="G681" s="52"/>
      <c r="H681" s="117"/>
      <c r="I681" s="117"/>
      <c r="J681" s="117"/>
      <c r="K681" s="117"/>
      <c r="L681" s="116"/>
      <c r="M681" s="118"/>
      <c r="N681" s="30"/>
      <c r="O681" s="200"/>
      <c r="P681" s="199"/>
      <c r="Q681" s="201"/>
      <c r="R681" s="202"/>
      <c r="S681" s="203"/>
      <c r="T681" s="200"/>
      <c r="U681" s="204"/>
      <c r="V681" s="146"/>
    </row>
    <row r="682" spans="1:22">
      <c r="A682" s="47" t="s">
        <v>4</v>
      </c>
      <c r="B682" s="54"/>
      <c r="C682" s="51"/>
      <c r="D682" s="121"/>
      <c r="E682" s="121"/>
      <c r="F682" s="121"/>
      <c r="G682" s="121"/>
      <c r="H682" s="51"/>
      <c r="I682" s="51"/>
      <c r="J682" s="121"/>
      <c r="K682" s="121"/>
      <c r="L682" s="121"/>
      <c r="M682" s="122"/>
      <c r="N682" s="87"/>
      <c r="O682" s="180"/>
      <c r="P682" s="186"/>
      <c r="Q682" s="185"/>
      <c r="R682" s="180"/>
      <c r="S682" s="184"/>
      <c r="T682" s="184"/>
      <c r="U682" s="92"/>
    </row>
    <row r="683" spans="1:22">
      <c r="A683" s="47" t="s">
        <v>10</v>
      </c>
      <c r="B683" s="54"/>
      <c r="C683" s="51"/>
      <c r="D683" s="121"/>
      <c r="E683" s="121"/>
      <c r="F683" s="121"/>
      <c r="G683" s="121"/>
      <c r="H683" s="51"/>
      <c r="I683" s="51"/>
      <c r="J683" s="121"/>
      <c r="K683" s="121"/>
      <c r="L683" s="121"/>
      <c r="M683" s="122"/>
      <c r="N683" s="87"/>
      <c r="O683" s="180"/>
      <c r="P683" s="186"/>
      <c r="Q683" s="185"/>
      <c r="R683" s="180"/>
      <c r="S683" s="184"/>
      <c r="T683" s="184"/>
      <c r="U683" s="92"/>
    </row>
    <row r="684" spans="1:22">
      <c r="A684" s="47" t="s">
        <v>16</v>
      </c>
      <c r="B684" s="54"/>
      <c r="C684" s="51"/>
      <c r="D684" s="121"/>
      <c r="E684" s="123"/>
      <c r="F684" s="123"/>
      <c r="G684" s="123"/>
      <c r="H684" s="121"/>
      <c r="I684" s="121"/>
      <c r="J684" s="121"/>
      <c r="K684" s="121"/>
      <c r="L684" s="121"/>
      <c r="M684" s="122"/>
      <c r="N684" s="87"/>
      <c r="O684" s="180"/>
      <c r="P684" s="186"/>
      <c r="Q684" s="185"/>
      <c r="R684" s="180"/>
      <c r="S684" s="184"/>
      <c r="T684" s="184"/>
      <c r="U684" s="92"/>
    </row>
    <row r="685" spans="1:22">
      <c r="A685" s="47" t="s">
        <v>22</v>
      </c>
      <c r="B685" s="54"/>
      <c r="C685" s="51"/>
      <c r="D685" s="121"/>
      <c r="E685" s="123"/>
      <c r="F685" s="123"/>
      <c r="G685" s="121"/>
      <c r="H685" s="121"/>
      <c r="I685" s="121"/>
      <c r="J685" s="121"/>
      <c r="K685" s="121"/>
      <c r="L685" s="121"/>
      <c r="M685" s="122"/>
      <c r="N685" s="87"/>
      <c r="O685" s="180"/>
      <c r="P685" s="186"/>
      <c r="Q685" s="185"/>
      <c r="R685" s="180"/>
      <c r="S685" s="184"/>
      <c r="T685" s="184"/>
      <c r="U685" s="92"/>
    </row>
    <row r="686" spans="1:22">
      <c r="A686" s="47" t="s">
        <v>28</v>
      </c>
      <c r="B686" s="54"/>
      <c r="C686" s="51"/>
      <c r="D686" s="121"/>
      <c r="E686" s="121"/>
      <c r="F686" s="123"/>
      <c r="G686" s="121"/>
      <c r="H686" s="121"/>
      <c r="I686" s="121"/>
      <c r="J686" s="121"/>
      <c r="K686" s="121"/>
      <c r="L686" s="121"/>
      <c r="M686" s="122"/>
      <c r="N686" s="72"/>
      <c r="O686" s="180"/>
      <c r="P686" s="72"/>
      <c r="Q686" s="185"/>
      <c r="R686" s="180"/>
      <c r="S686" s="184"/>
      <c r="T686" s="184"/>
      <c r="U686" s="92"/>
    </row>
    <row r="687" spans="1:22">
      <c r="A687" s="47" t="s">
        <v>34</v>
      </c>
      <c r="B687" s="54"/>
      <c r="C687" s="5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2"/>
      <c r="N687" s="88"/>
      <c r="O687" s="180"/>
      <c r="P687" s="187"/>
      <c r="Q687" s="185"/>
      <c r="R687" s="180"/>
      <c r="S687" s="184"/>
      <c r="T687" s="184"/>
      <c r="U687" s="92"/>
    </row>
    <row r="688" spans="1:22" ht="15.75" thickBot="1">
      <c r="A688" s="47" t="s">
        <v>40</v>
      </c>
      <c r="B688" s="56"/>
      <c r="C688" s="57"/>
      <c r="D688" s="126"/>
      <c r="E688" s="126"/>
      <c r="F688" s="126"/>
      <c r="G688" s="126"/>
      <c r="H688" s="126"/>
      <c r="I688" s="126"/>
      <c r="J688" s="126"/>
      <c r="K688" s="126"/>
      <c r="L688" s="126"/>
      <c r="M688" s="127"/>
      <c r="N688" s="89"/>
      <c r="O688" s="180"/>
      <c r="P688" s="188"/>
      <c r="Q688" s="185"/>
      <c r="R688" s="180"/>
      <c r="S688" s="184"/>
      <c r="T688" s="184"/>
      <c r="U688" s="92"/>
    </row>
    <row r="689" spans="1:95">
      <c r="A689" s="182"/>
      <c r="B689" s="183"/>
      <c r="C689" s="183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167" t="str">
        <f>IF( OR(ISBLANK(O681),AND(ISBLANK(R681),ISBLANK($R$6))),"","RESULT-PLATE-ID1:"&amp;O681&amp;"|ID2:"&amp;P681&amp;"|Date:" &amp; IF(ISBLANK(Q681),,DAY(Q681) &amp; "/" &amp; MONTH(Q681) &amp; "/" &amp; YEAR(Q681) )&amp; "|DrugLayout:"&amp;IF(ISBLANK(R681),$R$6,R681)&amp;"|Method:"&amp;IF(ISBLANK(S681),$S$6,S681)&amp;"|SampleType:"&amp;IF(ISBLANK(T681),$T$6,T681)&amp;"|Batch:"&amp;IF(ISBLANK(U681),IF(ISBLANK($U$6),,DAY($U$6)&amp;"/"&amp;MONTH($U$6)&amp;"/"&amp;YEAR($U$6)),DAY(U681)&amp;"/"&amp;MONTH(U681)&amp;"/"&amp;YEAR(U681))&amp;"")</f>
        <v/>
      </c>
      <c r="O689" s="168"/>
      <c r="P689" s="167"/>
      <c r="Q689" s="190"/>
      <c r="R689" s="168"/>
      <c r="S689" s="191"/>
      <c r="T689" s="191"/>
      <c r="U689" s="133"/>
    </row>
    <row r="690" spans="1:95">
      <c r="A690" s="182"/>
      <c r="B690" s="183"/>
      <c r="C690" s="183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180"/>
      <c r="P690" s="192"/>
      <c r="Q690" s="185"/>
      <c r="R690" s="180"/>
      <c r="S690" s="184"/>
      <c r="T690" s="184"/>
      <c r="U690" s="92"/>
    </row>
    <row r="691" spans="1:95" ht="15.75" thickBot="1">
      <c r="A691" s="166"/>
      <c r="B691" s="49">
        <v>1</v>
      </c>
      <c r="C691" s="49">
        <v>2</v>
      </c>
      <c r="D691" s="49">
        <v>3</v>
      </c>
      <c r="E691" s="49">
        <v>4</v>
      </c>
      <c r="F691" s="49">
        <v>5</v>
      </c>
      <c r="G691" s="49">
        <v>6</v>
      </c>
      <c r="H691" s="49">
        <v>7</v>
      </c>
      <c r="I691" s="49">
        <v>8</v>
      </c>
      <c r="J691" s="49">
        <v>9</v>
      </c>
      <c r="K691" s="49">
        <v>10</v>
      </c>
      <c r="L691" s="49">
        <v>11</v>
      </c>
      <c r="M691" s="49">
        <v>12</v>
      </c>
      <c r="N691" s="95"/>
      <c r="O691" s="180"/>
      <c r="P691" s="186"/>
      <c r="Q691" s="185"/>
      <c r="R691" s="180"/>
      <c r="S691" s="184"/>
      <c r="T691" s="184"/>
      <c r="U691" s="92"/>
    </row>
    <row r="692" spans="1:95">
      <c r="A692" s="47" t="s">
        <v>0</v>
      </c>
      <c r="B692" s="50"/>
      <c r="C692" s="52"/>
      <c r="D692" s="116"/>
      <c r="E692" s="116"/>
      <c r="F692" s="52"/>
      <c r="G692" s="52"/>
      <c r="H692" s="117"/>
      <c r="I692" s="117"/>
      <c r="J692" s="117"/>
      <c r="K692" s="117"/>
      <c r="L692" s="116"/>
      <c r="M692" s="118"/>
      <c r="N692" s="30"/>
      <c r="O692" s="200"/>
      <c r="P692" s="199"/>
      <c r="Q692" s="201"/>
      <c r="R692" s="202"/>
      <c r="S692" s="203"/>
      <c r="T692" s="200"/>
      <c r="U692" s="204"/>
      <c r="V692" s="146"/>
    </row>
    <row r="693" spans="1:95">
      <c r="A693" s="47" t="s">
        <v>4</v>
      </c>
      <c r="B693" s="54"/>
      <c r="C693" s="51"/>
      <c r="D693" s="121"/>
      <c r="E693" s="121"/>
      <c r="F693" s="121"/>
      <c r="G693" s="121"/>
      <c r="H693" s="51"/>
      <c r="I693" s="51"/>
      <c r="J693" s="121"/>
      <c r="K693" s="121"/>
      <c r="L693" s="121"/>
      <c r="M693" s="122"/>
      <c r="N693" s="87"/>
      <c r="O693" s="180"/>
      <c r="P693" s="186"/>
      <c r="Q693" s="185"/>
      <c r="R693" s="180"/>
      <c r="S693" s="184"/>
      <c r="T693" s="184"/>
      <c r="U693" s="92"/>
    </row>
    <row r="694" spans="1:95">
      <c r="A694" s="47" t="s">
        <v>10</v>
      </c>
      <c r="B694" s="54"/>
      <c r="C694" s="51"/>
      <c r="D694" s="121"/>
      <c r="E694" s="121"/>
      <c r="F694" s="121"/>
      <c r="G694" s="121"/>
      <c r="H694" s="51"/>
      <c r="I694" s="51"/>
      <c r="J694" s="121"/>
      <c r="K694" s="121"/>
      <c r="L694" s="121"/>
      <c r="M694" s="122"/>
      <c r="N694" s="87"/>
      <c r="O694" s="180"/>
      <c r="P694" s="186"/>
      <c r="Q694" s="185"/>
      <c r="R694" s="180"/>
      <c r="S694" s="184"/>
      <c r="T694" s="184"/>
      <c r="U694" s="92"/>
    </row>
    <row r="695" spans="1:95">
      <c r="A695" s="47" t="s">
        <v>16</v>
      </c>
      <c r="B695" s="54"/>
      <c r="C695" s="51"/>
      <c r="D695" s="121"/>
      <c r="E695" s="123"/>
      <c r="F695" s="123"/>
      <c r="G695" s="123"/>
      <c r="H695" s="121"/>
      <c r="I695" s="121"/>
      <c r="J695" s="121"/>
      <c r="K695" s="121"/>
      <c r="L695" s="121"/>
      <c r="M695" s="122"/>
      <c r="N695" s="87"/>
      <c r="O695" s="180"/>
      <c r="P695" s="186"/>
      <c r="Q695" s="185"/>
      <c r="R695" s="180"/>
      <c r="S695" s="184"/>
      <c r="T695" s="184"/>
      <c r="U695" s="92"/>
    </row>
    <row r="696" spans="1:95">
      <c r="A696" s="47" t="s">
        <v>22</v>
      </c>
      <c r="B696" s="54"/>
      <c r="C696" s="51"/>
      <c r="D696" s="121"/>
      <c r="E696" s="123"/>
      <c r="F696" s="123"/>
      <c r="G696" s="121"/>
      <c r="H696" s="121"/>
      <c r="I696" s="121"/>
      <c r="J696" s="121"/>
      <c r="K696" s="121"/>
      <c r="L696" s="121"/>
      <c r="M696" s="122"/>
      <c r="N696" s="87"/>
      <c r="O696" s="180"/>
      <c r="P696" s="186"/>
      <c r="Q696" s="185"/>
      <c r="R696" s="180"/>
      <c r="S696" s="184"/>
      <c r="T696" s="184"/>
      <c r="U696" s="92"/>
    </row>
    <row r="697" spans="1:95">
      <c r="A697" s="47" t="s">
        <v>28</v>
      </c>
      <c r="B697" s="54"/>
      <c r="C697" s="51"/>
      <c r="D697" s="121"/>
      <c r="E697" s="121"/>
      <c r="F697" s="123"/>
      <c r="G697" s="121"/>
      <c r="H697" s="121"/>
      <c r="I697" s="121"/>
      <c r="J697" s="121"/>
      <c r="K697" s="121"/>
      <c r="L697" s="121"/>
      <c r="M697" s="122"/>
      <c r="N697" s="72"/>
      <c r="O697" s="180"/>
      <c r="P697" s="72"/>
      <c r="Q697" s="185"/>
      <c r="R697" s="180"/>
      <c r="S697" s="184"/>
      <c r="T697" s="184"/>
      <c r="U697" s="92"/>
    </row>
    <row r="698" spans="1:95">
      <c r="A698" s="47" t="s">
        <v>34</v>
      </c>
      <c r="B698" s="54"/>
      <c r="C698" s="5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2"/>
      <c r="N698" s="88"/>
      <c r="O698" s="180"/>
      <c r="P698" s="187"/>
      <c r="Q698" s="185"/>
      <c r="R698" s="180"/>
      <c r="S698" s="184"/>
      <c r="T698" s="184"/>
      <c r="U698" s="92"/>
    </row>
    <row r="699" spans="1:95" ht="15.75" thickBot="1">
      <c r="A699" s="47" t="s">
        <v>40</v>
      </c>
      <c r="B699" s="56"/>
      <c r="C699" s="57"/>
      <c r="D699" s="126"/>
      <c r="E699" s="126"/>
      <c r="F699" s="126"/>
      <c r="G699" s="126"/>
      <c r="H699" s="126"/>
      <c r="I699" s="126"/>
      <c r="J699" s="126"/>
      <c r="K699" s="126"/>
      <c r="L699" s="126"/>
      <c r="M699" s="127"/>
      <c r="N699" s="89"/>
      <c r="O699" s="180"/>
      <c r="P699" s="188"/>
      <c r="Q699" s="185"/>
      <c r="R699" s="180"/>
      <c r="S699" s="184"/>
      <c r="T699" s="184"/>
      <c r="U699" s="92"/>
    </row>
    <row r="700" spans="1:95">
      <c r="A700" s="182"/>
      <c r="B700" s="183"/>
      <c r="C700" s="183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167" t="str">
        <f>IF( OR(ISBLANK(O692),AND(ISBLANK(R692),ISBLANK($R$6))),"","RESULT-PLATE-ID1:"&amp;O692&amp;"|ID2:"&amp;P692&amp;"|Date:" &amp; IF(ISBLANK(Q692),,DAY(Q692) &amp; "/" &amp; MONTH(Q692) &amp; "/" &amp; YEAR(Q692) )&amp; "|DrugLayout:"&amp;IF(ISBLANK(R692),$R$6,R692)&amp;"|Method:"&amp;IF(ISBLANK(S692),$S$6,S692)&amp;"|SampleType:"&amp;IF(ISBLANK(T692),$T$6,T692)&amp;"|Batch:"&amp;IF(ISBLANK(U692),IF(ISBLANK($U$6),,DAY($U$6)&amp;"/"&amp;MONTH($U$6)&amp;"/"&amp;YEAR($U$6)),DAY(U692)&amp;"/"&amp;MONTH(U692)&amp;"/"&amp;YEAR(U692))&amp;"")</f>
        <v/>
      </c>
      <c r="O700" s="168"/>
      <c r="P700" s="167"/>
      <c r="Q700" s="190"/>
      <c r="R700" s="168"/>
      <c r="S700" s="191"/>
      <c r="T700" s="191"/>
      <c r="U700" s="133"/>
    </row>
    <row r="701" spans="1:95" s="79" customFormat="1">
      <c r="A701" s="182"/>
      <c r="B701" s="183"/>
      <c r="C701" s="183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0"/>
      <c r="O701" s="180"/>
      <c r="P701" s="184"/>
      <c r="Q701" s="185"/>
      <c r="R701" s="180"/>
      <c r="S701" s="184"/>
      <c r="T701" s="184"/>
      <c r="U701" s="92"/>
      <c r="V701" s="78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  <c r="BY701" s="9"/>
      <c r="BZ701" s="9"/>
      <c r="CA701" s="9"/>
      <c r="CB701" s="9"/>
      <c r="CC701" s="9"/>
      <c r="CD701" s="9"/>
      <c r="CE701" s="9"/>
      <c r="CF701" s="9"/>
      <c r="CG701" s="9"/>
      <c r="CH701" s="9"/>
      <c r="CI701" s="9"/>
      <c r="CJ701" s="9"/>
      <c r="CK701" s="9"/>
      <c r="CL701" s="9"/>
      <c r="CM701" s="9"/>
      <c r="CN701" s="9"/>
      <c r="CO701" s="9"/>
      <c r="CP701" s="9"/>
      <c r="CQ701" s="9"/>
    </row>
    <row r="702" spans="1:95" s="79" customFormat="1">
      <c r="A702" s="182"/>
      <c r="B702" s="183"/>
      <c r="C702" s="183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180"/>
      <c r="P702" s="70"/>
      <c r="Q702" s="159"/>
      <c r="R702" s="180"/>
      <c r="S702" s="71"/>
      <c r="T702" s="71"/>
      <c r="U702" s="77"/>
      <c r="V702" s="78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9"/>
      <c r="CH702" s="9"/>
      <c r="CI702" s="9"/>
      <c r="CJ702" s="9"/>
      <c r="CK702" s="9"/>
      <c r="CL702" s="9"/>
      <c r="CM702" s="9"/>
      <c r="CN702" s="9"/>
      <c r="CO702" s="9"/>
      <c r="CP702" s="9"/>
      <c r="CQ702" s="9"/>
    </row>
    <row r="703" spans="1:95" s="79" customFormat="1">
      <c r="A703" s="182"/>
      <c r="B703" s="183"/>
      <c r="C703" s="183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180"/>
      <c r="P703" s="70"/>
      <c r="Q703" s="159"/>
      <c r="R703" s="180"/>
      <c r="S703" s="71"/>
      <c r="T703" s="71"/>
      <c r="U703" s="77"/>
      <c r="V703" s="78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9"/>
      <c r="CH703" s="9"/>
      <c r="CI703" s="9"/>
      <c r="CJ703" s="9"/>
      <c r="CK703" s="9"/>
      <c r="CL703" s="9"/>
      <c r="CM703" s="9"/>
      <c r="CN703" s="9"/>
      <c r="CO703" s="9"/>
      <c r="CP703" s="9"/>
      <c r="CQ703" s="9"/>
    </row>
    <row r="704" spans="1:95" s="79" customFormat="1">
      <c r="A704" s="182"/>
      <c r="B704" s="183"/>
      <c r="C704" s="183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180"/>
      <c r="P704" s="70"/>
      <c r="Q704" s="159"/>
      <c r="R704" s="180"/>
      <c r="S704" s="71"/>
      <c r="T704" s="71"/>
      <c r="U704" s="77"/>
      <c r="V704" s="78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</row>
    <row r="705" spans="1:95" s="79" customFormat="1">
      <c r="A705" s="182"/>
      <c r="B705" s="183"/>
      <c r="C705" s="183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180"/>
      <c r="P705" s="70"/>
      <c r="Q705" s="159"/>
      <c r="R705" s="180"/>
      <c r="S705" s="71"/>
      <c r="T705" s="71"/>
      <c r="U705" s="77"/>
      <c r="V705" s="78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9"/>
      <c r="CH705" s="9"/>
      <c r="CI705" s="9"/>
      <c r="CJ705" s="9"/>
      <c r="CK705" s="9"/>
      <c r="CL705" s="9"/>
      <c r="CM705" s="9"/>
      <c r="CN705" s="9"/>
      <c r="CO705" s="9"/>
      <c r="CP705" s="9"/>
      <c r="CQ705" s="9"/>
    </row>
    <row r="706" spans="1:95" s="79" customFormat="1">
      <c r="A706" s="182"/>
      <c r="B706" s="183"/>
      <c r="C706" s="183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180"/>
      <c r="P706" s="70"/>
      <c r="Q706" s="159"/>
      <c r="R706" s="180"/>
      <c r="S706" s="71"/>
      <c r="T706" s="71"/>
      <c r="U706" s="77"/>
      <c r="V706" s="78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9"/>
      <c r="CH706" s="9"/>
      <c r="CI706" s="9"/>
      <c r="CJ706" s="9"/>
      <c r="CK706" s="9"/>
      <c r="CL706" s="9"/>
      <c r="CM706" s="9"/>
      <c r="CN706" s="9"/>
      <c r="CO706" s="9"/>
      <c r="CP706" s="9"/>
      <c r="CQ706" s="9"/>
    </row>
    <row r="707" spans="1:95" s="79" customFormat="1">
      <c r="A707" s="182"/>
      <c r="B707" s="183"/>
      <c r="C707" s="183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180"/>
      <c r="P707" s="70"/>
      <c r="Q707" s="159"/>
      <c r="R707" s="180"/>
      <c r="S707" s="71"/>
      <c r="T707" s="71"/>
      <c r="U707" s="77"/>
      <c r="V707" s="78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9"/>
      <c r="CH707" s="9"/>
      <c r="CI707" s="9"/>
      <c r="CJ707" s="9"/>
      <c r="CK707" s="9"/>
      <c r="CL707" s="9"/>
      <c r="CM707" s="9"/>
      <c r="CN707" s="9"/>
      <c r="CO707" s="9"/>
      <c r="CP707" s="9"/>
      <c r="CQ707" s="9"/>
    </row>
    <row r="708" spans="1:95" s="79" customFormat="1">
      <c r="A708" s="182"/>
      <c r="B708" s="183"/>
      <c r="C708" s="183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180"/>
      <c r="P708" s="70"/>
      <c r="Q708" s="159"/>
      <c r="R708" s="180"/>
      <c r="S708" s="71"/>
      <c r="T708" s="71"/>
      <c r="U708" s="77"/>
      <c r="V708" s="78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9"/>
      <c r="CH708" s="9"/>
      <c r="CI708" s="9"/>
      <c r="CJ708" s="9"/>
      <c r="CK708" s="9"/>
      <c r="CL708" s="9"/>
      <c r="CM708" s="9"/>
      <c r="CN708" s="9"/>
      <c r="CO708" s="9"/>
      <c r="CP708" s="9"/>
      <c r="CQ708" s="9"/>
    </row>
    <row r="709" spans="1:95" s="79" customFormat="1">
      <c r="A709" s="182"/>
      <c r="B709" s="183"/>
      <c r="C709" s="183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180"/>
      <c r="P709" s="70"/>
      <c r="Q709" s="159"/>
      <c r="R709" s="180"/>
      <c r="S709" s="71"/>
      <c r="T709" s="71"/>
      <c r="U709" s="77"/>
      <c r="V709" s="78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9"/>
      <c r="CH709" s="9"/>
      <c r="CI709" s="9"/>
      <c r="CJ709" s="9"/>
      <c r="CK709" s="9"/>
      <c r="CL709" s="9"/>
      <c r="CM709" s="9"/>
      <c r="CN709" s="9"/>
      <c r="CO709" s="9"/>
      <c r="CP709" s="9"/>
      <c r="CQ709" s="9"/>
    </row>
    <row r="710" spans="1:95" s="79" customFormat="1">
      <c r="A710" s="182"/>
      <c r="B710" s="183"/>
      <c r="C710" s="183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180"/>
      <c r="P710" s="70"/>
      <c r="Q710" s="159"/>
      <c r="R710" s="180"/>
      <c r="S710" s="71"/>
      <c r="T710" s="71"/>
      <c r="U710" s="77"/>
      <c r="V710" s="78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9"/>
      <c r="CH710" s="9"/>
      <c r="CI710" s="9"/>
      <c r="CJ710" s="9"/>
      <c r="CK710" s="9"/>
      <c r="CL710" s="9"/>
      <c r="CM710" s="9"/>
      <c r="CN710" s="9"/>
      <c r="CO710" s="9"/>
      <c r="CP710" s="9"/>
      <c r="CQ710" s="9"/>
    </row>
    <row r="711" spans="1:95" s="79" customFormat="1">
      <c r="A711" s="182"/>
      <c r="B711" s="183"/>
      <c r="C711" s="183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180"/>
      <c r="P711" s="70"/>
      <c r="Q711" s="159"/>
      <c r="R711" s="180"/>
      <c r="S711" s="71"/>
      <c r="T711" s="71"/>
      <c r="U711" s="77"/>
      <c r="V711" s="78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9"/>
      <c r="CH711" s="9"/>
      <c r="CI711" s="9"/>
      <c r="CJ711" s="9"/>
      <c r="CK711" s="9"/>
      <c r="CL711" s="9"/>
      <c r="CM711" s="9"/>
      <c r="CN711" s="9"/>
      <c r="CO711" s="9"/>
      <c r="CP711" s="9"/>
      <c r="CQ711" s="9"/>
    </row>
    <row r="712" spans="1:95" s="79" customFormat="1">
      <c r="A712" s="182"/>
      <c r="B712" s="183"/>
      <c r="C712" s="183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180"/>
      <c r="P712" s="70"/>
      <c r="Q712" s="159"/>
      <c r="R712" s="180"/>
      <c r="S712" s="71"/>
      <c r="T712" s="71"/>
      <c r="U712" s="77"/>
      <c r="V712" s="78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9"/>
      <c r="CH712" s="9"/>
      <c r="CI712" s="9"/>
      <c r="CJ712" s="9"/>
      <c r="CK712" s="9"/>
      <c r="CL712" s="9"/>
      <c r="CM712" s="9"/>
      <c r="CN712" s="9"/>
      <c r="CO712" s="9"/>
      <c r="CP712" s="9"/>
      <c r="CQ712" s="9"/>
    </row>
    <row r="713" spans="1:95" s="79" customFormat="1">
      <c r="A713" s="182"/>
      <c r="B713" s="183"/>
      <c r="C713" s="183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180"/>
      <c r="P713" s="70"/>
      <c r="Q713" s="159"/>
      <c r="R713" s="180"/>
      <c r="S713" s="71"/>
      <c r="T713" s="71"/>
      <c r="U713" s="77"/>
      <c r="V713" s="78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9"/>
      <c r="CH713" s="9"/>
      <c r="CI713" s="9"/>
      <c r="CJ713" s="9"/>
      <c r="CK713" s="9"/>
      <c r="CL713" s="9"/>
      <c r="CM713" s="9"/>
      <c r="CN713" s="9"/>
      <c r="CO713" s="9"/>
      <c r="CP713" s="9"/>
      <c r="CQ713" s="9"/>
    </row>
    <row r="714" spans="1:95" s="79" customFormat="1">
      <c r="A714" s="182"/>
      <c r="B714" s="183"/>
      <c r="C714" s="183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180"/>
      <c r="P714" s="70"/>
      <c r="Q714" s="159"/>
      <c r="R714" s="180"/>
      <c r="S714" s="71"/>
      <c r="T714" s="71"/>
      <c r="U714" s="77"/>
      <c r="V714" s="78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9"/>
      <c r="CH714" s="9"/>
      <c r="CI714" s="9"/>
      <c r="CJ714" s="9"/>
      <c r="CK714" s="9"/>
      <c r="CL714" s="9"/>
      <c r="CM714" s="9"/>
      <c r="CN714" s="9"/>
      <c r="CO714" s="9"/>
      <c r="CP714" s="9"/>
      <c r="CQ714" s="9"/>
    </row>
    <row r="715" spans="1:95" s="79" customFormat="1">
      <c r="A715" s="182"/>
      <c r="B715" s="183"/>
      <c r="C715" s="183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180"/>
      <c r="P715" s="70"/>
      <c r="Q715" s="159"/>
      <c r="R715" s="180"/>
      <c r="S715" s="71"/>
      <c r="T715" s="71"/>
      <c r="U715" s="77"/>
      <c r="V715" s="78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9"/>
      <c r="CH715" s="9"/>
      <c r="CI715" s="9"/>
      <c r="CJ715" s="9"/>
      <c r="CK715" s="9"/>
      <c r="CL715" s="9"/>
      <c r="CM715" s="9"/>
      <c r="CN715" s="9"/>
      <c r="CO715" s="9"/>
      <c r="CP715" s="9"/>
      <c r="CQ715" s="9"/>
    </row>
    <row r="716" spans="1:95" s="79" customFormat="1">
      <c r="A716" s="182"/>
      <c r="B716" s="183"/>
      <c r="C716" s="183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180"/>
      <c r="P716" s="70"/>
      <c r="Q716" s="159"/>
      <c r="R716" s="180"/>
      <c r="S716" s="71"/>
      <c r="T716" s="71"/>
      <c r="U716" s="77"/>
      <c r="V716" s="78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9"/>
      <c r="CH716" s="9"/>
      <c r="CI716" s="9"/>
      <c r="CJ716" s="9"/>
      <c r="CK716" s="9"/>
      <c r="CL716" s="9"/>
      <c r="CM716" s="9"/>
      <c r="CN716" s="9"/>
      <c r="CO716" s="9"/>
      <c r="CP716" s="9"/>
      <c r="CQ716" s="9"/>
    </row>
    <row r="717" spans="1:95" s="79" customFormat="1">
      <c r="A717" s="182"/>
      <c r="B717" s="183"/>
      <c r="C717" s="183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180"/>
      <c r="P717" s="70"/>
      <c r="Q717" s="159"/>
      <c r="R717" s="180"/>
      <c r="S717" s="71"/>
      <c r="T717" s="71"/>
      <c r="U717" s="77"/>
      <c r="V717" s="78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9"/>
      <c r="CH717" s="9"/>
      <c r="CI717" s="9"/>
      <c r="CJ717" s="9"/>
      <c r="CK717" s="9"/>
      <c r="CL717" s="9"/>
      <c r="CM717" s="9"/>
      <c r="CN717" s="9"/>
      <c r="CO717" s="9"/>
      <c r="CP717" s="9"/>
      <c r="CQ717" s="9"/>
    </row>
    <row r="718" spans="1:95" s="79" customFormat="1">
      <c r="A718" s="182"/>
      <c r="B718" s="183"/>
      <c r="C718" s="183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180"/>
      <c r="P718" s="70"/>
      <c r="Q718" s="159"/>
      <c r="R718" s="180"/>
      <c r="S718" s="71"/>
      <c r="T718" s="71"/>
      <c r="U718" s="77"/>
      <c r="V718" s="78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9"/>
      <c r="CH718" s="9"/>
      <c r="CI718" s="9"/>
      <c r="CJ718" s="9"/>
      <c r="CK718" s="9"/>
      <c r="CL718" s="9"/>
      <c r="CM718" s="9"/>
      <c r="CN718" s="9"/>
      <c r="CO718" s="9"/>
      <c r="CP718" s="9"/>
      <c r="CQ718" s="9"/>
    </row>
    <row r="719" spans="1:95" s="79" customFormat="1">
      <c r="A719" s="182"/>
      <c r="B719" s="183"/>
      <c r="C719" s="183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180"/>
      <c r="P719" s="70"/>
      <c r="Q719" s="159"/>
      <c r="R719" s="180"/>
      <c r="S719" s="71"/>
      <c r="T719" s="71"/>
      <c r="U719" s="77"/>
      <c r="V719" s="78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9"/>
      <c r="CH719" s="9"/>
      <c r="CI719" s="9"/>
      <c r="CJ719" s="9"/>
      <c r="CK719" s="9"/>
      <c r="CL719" s="9"/>
      <c r="CM719" s="9"/>
      <c r="CN719" s="9"/>
      <c r="CO719" s="9"/>
      <c r="CP719" s="9"/>
      <c r="CQ719" s="9"/>
    </row>
    <row r="720" spans="1:95" s="79" customFormat="1">
      <c r="A720" s="182"/>
      <c r="B720" s="183"/>
      <c r="C720" s="183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180"/>
      <c r="P720" s="70"/>
      <c r="Q720" s="159"/>
      <c r="R720" s="180"/>
      <c r="S720" s="71"/>
      <c r="T720" s="71"/>
      <c r="U720" s="77"/>
      <c r="V720" s="78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9"/>
      <c r="CH720" s="9"/>
      <c r="CI720" s="9"/>
      <c r="CJ720" s="9"/>
      <c r="CK720" s="9"/>
      <c r="CL720" s="9"/>
      <c r="CM720" s="9"/>
      <c r="CN720" s="9"/>
      <c r="CO720" s="9"/>
      <c r="CP720" s="9"/>
      <c r="CQ720" s="9"/>
    </row>
    <row r="721" spans="1:95" s="79" customFormat="1">
      <c r="A721" s="182"/>
      <c r="B721" s="183"/>
      <c r="C721" s="183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180"/>
      <c r="P721" s="70"/>
      <c r="Q721" s="159"/>
      <c r="R721" s="180"/>
      <c r="S721" s="71"/>
      <c r="T721" s="71"/>
      <c r="U721" s="77"/>
      <c r="V721" s="78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9"/>
      <c r="CN721" s="9"/>
      <c r="CO721" s="9"/>
      <c r="CP721" s="9"/>
      <c r="CQ721" s="9"/>
    </row>
    <row r="722" spans="1:95" s="79" customFormat="1">
      <c r="A722" s="182"/>
      <c r="B722" s="183"/>
      <c r="C722" s="183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180"/>
      <c r="P722" s="70"/>
      <c r="Q722" s="159"/>
      <c r="R722" s="180"/>
      <c r="S722" s="71"/>
      <c r="T722" s="71"/>
      <c r="U722" s="77"/>
      <c r="V722" s="78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9"/>
      <c r="CH722" s="9"/>
      <c r="CI722" s="9"/>
      <c r="CJ722" s="9"/>
      <c r="CK722" s="9"/>
      <c r="CL722" s="9"/>
      <c r="CM722" s="9"/>
      <c r="CN722" s="9"/>
      <c r="CO722" s="9"/>
      <c r="CP722" s="9"/>
      <c r="CQ722" s="9"/>
    </row>
    <row r="723" spans="1:95" s="79" customFormat="1">
      <c r="A723" s="182"/>
      <c r="B723" s="183"/>
      <c r="C723" s="183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180"/>
      <c r="P723" s="70"/>
      <c r="Q723" s="159"/>
      <c r="R723" s="180"/>
      <c r="S723" s="71"/>
      <c r="T723" s="71"/>
      <c r="U723" s="77"/>
      <c r="V723" s="78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9"/>
      <c r="CH723" s="9"/>
      <c r="CI723" s="9"/>
      <c r="CJ723" s="9"/>
      <c r="CK723" s="9"/>
      <c r="CL723" s="9"/>
      <c r="CM723" s="9"/>
      <c r="CN723" s="9"/>
      <c r="CO723" s="9"/>
      <c r="CP723" s="9"/>
      <c r="CQ723" s="9"/>
    </row>
    <row r="724" spans="1:95" s="79" customFormat="1">
      <c r="A724" s="182"/>
      <c r="B724" s="183"/>
      <c r="C724" s="183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180"/>
      <c r="P724" s="70"/>
      <c r="Q724" s="159"/>
      <c r="R724" s="180"/>
      <c r="S724" s="71"/>
      <c r="T724" s="71"/>
      <c r="U724" s="77"/>
      <c r="V724" s="78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9"/>
      <c r="CH724" s="9"/>
      <c r="CI724" s="9"/>
      <c r="CJ724" s="9"/>
      <c r="CK724" s="9"/>
      <c r="CL724" s="9"/>
      <c r="CM724" s="9"/>
      <c r="CN724" s="9"/>
      <c r="CO724" s="9"/>
      <c r="CP724" s="9"/>
      <c r="CQ724" s="9"/>
    </row>
    <row r="725" spans="1:95" s="79" customFormat="1">
      <c r="A725" s="182"/>
      <c r="B725" s="183"/>
      <c r="C725" s="183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180"/>
      <c r="P725" s="70"/>
      <c r="Q725" s="159"/>
      <c r="R725" s="180"/>
      <c r="S725" s="71"/>
      <c r="T725" s="71"/>
      <c r="U725" s="77"/>
      <c r="V725" s="78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9"/>
      <c r="CH725" s="9"/>
      <c r="CI725" s="9"/>
      <c r="CJ725" s="9"/>
      <c r="CK725" s="9"/>
      <c r="CL725" s="9"/>
      <c r="CM725" s="9"/>
      <c r="CN725" s="9"/>
      <c r="CO725" s="9"/>
      <c r="CP725" s="9"/>
      <c r="CQ725" s="9"/>
    </row>
    <row r="726" spans="1:95" s="79" customFormat="1">
      <c r="A726" s="182"/>
      <c r="B726" s="183"/>
      <c r="C726" s="183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180"/>
      <c r="P726" s="70"/>
      <c r="Q726" s="159"/>
      <c r="R726" s="180"/>
      <c r="S726" s="71"/>
      <c r="T726" s="71"/>
      <c r="U726" s="77"/>
      <c r="V726" s="78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9"/>
      <c r="CH726" s="9"/>
      <c r="CI726" s="9"/>
      <c r="CJ726" s="9"/>
      <c r="CK726" s="9"/>
      <c r="CL726" s="9"/>
      <c r="CM726" s="9"/>
      <c r="CN726" s="9"/>
      <c r="CO726" s="9"/>
      <c r="CP726" s="9"/>
      <c r="CQ726" s="9"/>
    </row>
    <row r="727" spans="1:95" s="79" customFormat="1">
      <c r="A727" s="182"/>
      <c r="B727" s="183"/>
      <c r="C727" s="183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180"/>
      <c r="P727" s="70"/>
      <c r="Q727" s="159"/>
      <c r="R727" s="180"/>
      <c r="S727" s="71"/>
      <c r="T727" s="71"/>
      <c r="U727" s="77"/>
      <c r="V727" s="78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9"/>
      <c r="CH727" s="9"/>
      <c r="CI727" s="9"/>
      <c r="CJ727" s="9"/>
      <c r="CK727" s="9"/>
      <c r="CL727" s="9"/>
      <c r="CM727" s="9"/>
      <c r="CN727" s="9"/>
      <c r="CO727" s="9"/>
      <c r="CP727" s="9"/>
      <c r="CQ727" s="9"/>
    </row>
    <row r="728" spans="1:95" s="79" customFormat="1">
      <c r="A728" s="182"/>
      <c r="B728" s="183"/>
      <c r="C728" s="183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180"/>
      <c r="P728" s="70"/>
      <c r="Q728" s="159"/>
      <c r="R728" s="180"/>
      <c r="S728" s="71"/>
      <c r="T728" s="71"/>
      <c r="U728" s="77"/>
      <c r="V728" s="78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9"/>
      <c r="CH728" s="9"/>
      <c r="CI728" s="9"/>
      <c r="CJ728" s="9"/>
      <c r="CK728" s="9"/>
      <c r="CL728" s="9"/>
      <c r="CM728" s="9"/>
      <c r="CN728" s="9"/>
      <c r="CO728" s="9"/>
      <c r="CP728" s="9"/>
      <c r="CQ728" s="9"/>
    </row>
    <row r="729" spans="1:95" s="79" customFormat="1">
      <c r="A729" s="182"/>
      <c r="B729" s="183"/>
      <c r="C729" s="183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180"/>
      <c r="P729" s="70"/>
      <c r="Q729" s="159"/>
      <c r="R729" s="180"/>
      <c r="S729" s="71"/>
      <c r="T729" s="71"/>
      <c r="U729" s="77"/>
      <c r="V729" s="78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9"/>
      <c r="CN729" s="9"/>
      <c r="CO729" s="9"/>
      <c r="CP729" s="9"/>
      <c r="CQ729" s="9"/>
    </row>
    <row r="730" spans="1:95" s="79" customFormat="1">
      <c r="A730" s="182"/>
      <c r="B730" s="183"/>
      <c r="C730" s="183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180"/>
      <c r="P730" s="70"/>
      <c r="Q730" s="159"/>
      <c r="R730" s="180"/>
      <c r="S730" s="71"/>
      <c r="T730" s="71"/>
      <c r="U730" s="77"/>
      <c r="V730" s="78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9"/>
      <c r="CH730" s="9"/>
      <c r="CI730" s="9"/>
      <c r="CJ730" s="9"/>
      <c r="CK730" s="9"/>
      <c r="CL730" s="9"/>
      <c r="CM730" s="9"/>
      <c r="CN730" s="9"/>
      <c r="CO730" s="9"/>
      <c r="CP730" s="9"/>
      <c r="CQ730" s="9"/>
    </row>
    <row r="731" spans="1:95" s="79" customFormat="1">
      <c r="A731" s="182"/>
      <c r="B731" s="183"/>
      <c r="C731" s="183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180"/>
      <c r="P731" s="70"/>
      <c r="Q731" s="159"/>
      <c r="R731" s="180"/>
      <c r="S731" s="71"/>
      <c r="T731" s="71"/>
      <c r="U731" s="77"/>
      <c r="V731" s="78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9"/>
      <c r="CH731" s="9"/>
      <c r="CI731" s="9"/>
      <c r="CJ731" s="9"/>
      <c r="CK731" s="9"/>
      <c r="CL731" s="9"/>
      <c r="CM731" s="9"/>
      <c r="CN731" s="9"/>
      <c r="CO731" s="9"/>
      <c r="CP731" s="9"/>
      <c r="CQ731" s="9"/>
    </row>
    <row r="732" spans="1:95" s="79" customFormat="1">
      <c r="A732" s="182"/>
      <c r="B732" s="183"/>
      <c r="C732" s="183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180"/>
      <c r="P732" s="70"/>
      <c r="Q732" s="159"/>
      <c r="R732" s="180"/>
      <c r="S732" s="71"/>
      <c r="T732" s="71"/>
      <c r="U732" s="77"/>
      <c r="V732" s="78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9"/>
      <c r="CH732" s="9"/>
      <c r="CI732" s="9"/>
      <c r="CJ732" s="9"/>
      <c r="CK732" s="9"/>
      <c r="CL732" s="9"/>
      <c r="CM732" s="9"/>
      <c r="CN732" s="9"/>
      <c r="CO732" s="9"/>
      <c r="CP732" s="9"/>
      <c r="CQ732" s="9"/>
    </row>
    <row r="733" spans="1:95" s="79" customFormat="1">
      <c r="A733" s="182"/>
      <c r="B733" s="183"/>
      <c r="C733" s="183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180"/>
      <c r="P733" s="70"/>
      <c r="Q733" s="159"/>
      <c r="R733" s="180"/>
      <c r="S733" s="71"/>
      <c r="T733" s="71"/>
      <c r="U733" s="77"/>
      <c r="V733" s="78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9"/>
      <c r="CH733" s="9"/>
      <c r="CI733" s="9"/>
      <c r="CJ733" s="9"/>
      <c r="CK733" s="9"/>
      <c r="CL733" s="9"/>
      <c r="CM733" s="9"/>
      <c r="CN733" s="9"/>
      <c r="CO733" s="9"/>
      <c r="CP733" s="9"/>
      <c r="CQ733" s="9"/>
    </row>
    <row r="734" spans="1:95" s="79" customFormat="1">
      <c r="A734" s="182"/>
      <c r="B734" s="183"/>
      <c r="C734" s="183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180"/>
      <c r="P734" s="70"/>
      <c r="Q734" s="159"/>
      <c r="R734" s="180"/>
      <c r="S734" s="71"/>
      <c r="T734" s="71"/>
      <c r="U734" s="77"/>
      <c r="V734" s="78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9"/>
      <c r="CN734" s="9"/>
      <c r="CO734" s="9"/>
      <c r="CP734" s="9"/>
      <c r="CQ734" s="9"/>
    </row>
    <row r="735" spans="1:95" s="79" customFormat="1">
      <c r="A735" s="182"/>
      <c r="B735" s="183"/>
      <c r="C735" s="183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180"/>
      <c r="P735" s="70"/>
      <c r="Q735" s="159"/>
      <c r="R735" s="180"/>
      <c r="S735" s="71"/>
      <c r="T735" s="71"/>
      <c r="U735" s="77"/>
      <c r="V735" s="78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9"/>
      <c r="CN735" s="9"/>
      <c r="CO735" s="9"/>
      <c r="CP735" s="9"/>
      <c r="CQ735" s="9"/>
    </row>
    <row r="736" spans="1:95" s="79" customFormat="1">
      <c r="A736" s="182"/>
      <c r="B736" s="183"/>
      <c r="C736" s="183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180"/>
      <c r="P736" s="70"/>
      <c r="Q736" s="159"/>
      <c r="R736" s="180"/>
      <c r="S736" s="71"/>
      <c r="T736" s="71"/>
      <c r="U736" s="77"/>
      <c r="V736" s="78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9"/>
      <c r="CH736" s="9"/>
      <c r="CI736" s="9"/>
      <c r="CJ736" s="9"/>
      <c r="CK736" s="9"/>
      <c r="CL736" s="9"/>
      <c r="CM736" s="9"/>
      <c r="CN736" s="9"/>
      <c r="CO736" s="9"/>
      <c r="CP736" s="9"/>
      <c r="CQ736" s="9"/>
    </row>
    <row r="737" spans="1:95" s="79" customFormat="1">
      <c r="A737" s="182"/>
      <c r="B737" s="183"/>
      <c r="C737" s="183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180"/>
      <c r="P737" s="70"/>
      <c r="Q737" s="159"/>
      <c r="R737" s="180"/>
      <c r="S737" s="71"/>
      <c r="T737" s="71"/>
      <c r="U737" s="77"/>
      <c r="V737" s="78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9"/>
      <c r="CH737" s="9"/>
      <c r="CI737" s="9"/>
      <c r="CJ737" s="9"/>
      <c r="CK737" s="9"/>
      <c r="CL737" s="9"/>
      <c r="CM737" s="9"/>
      <c r="CN737" s="9"/>
      <c r="CO737" s="9"/>
      <c r="CP737" s="9"/>
      <c r="CQ737" s="9"/>
    </row>
    <row r="738" spans="1:95" s="79" customFormat="1">
      <c r="A738" s="182"/>
      <c r="B738" s="183"/>
      <c r="C738" s="183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180"/>
      <c r="P738" s="70"/>
      <c r="Q738" s="159"/>
      <c r="R738" s="180"/>
      <c r="S738" s="71"/>
      <c r="T738" s="71"/>
      <c r="U738" s="77"/>
      <c r="V738" s="78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9"/>
      <c r="CH738" s="9"/>
      <c r="CI738" s="9"/>
      <c r="CJ738" s="9"/>
      <c r="CK738" s="9"/>
      <c r="CL738" s="9"/>
      <c r="CM738" s="9"/>
      <c r="CN738" s="9"/>
      <c r="CO738" s="9"/>
      <c r="CP738" s="9"/>
      <c r="CQ738" s="9"/>
    </row>
    <row r="739" spans="1:95" s="79" customFormat="1">
      <c r="A739" s="182"/>
      <c r="B739" s="183"/>
      <c r="C739" s="183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180"/>
      <c r="P739" s="70"/>
      <c r="Q739" s="159"/>
      <c r="R739" s="180"/>
      <c r="S739" s="71"/>
      <c r="T739" s="71"/>
      <c r="U739" s="77"/>
      <c r="V739" s="78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9"/>
      <c r="CH739" s="9"/>
      <c r="CI739" s="9"/>
      <c r="CJ739" s="9"/>
      <c r="CK739" s="9"/>
      <c r="CL739" s="9"/>
      <c r="CM739" s="9"/>
      <c r="CN739" s="9"/>
      <c r="CO739" s="9"/>
      <c r="CP739" s="9"/>
      <c r="CQ739" s="9"/>
    </row>
    <row r="740" spans="1:95" s="79" customFormat="1">
      <c r="A740" s="182"/>
      <c r="B740" s="183"/>
      <c r="C740" s="183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180"/>
      <c r="P740" s="70"/>
      <c r="Q740" s="159"/>
      <c r="R740" s="180"/>
      <c r="S740" s="71"/>
      <c r="T740" s="71"/>
      <c r="U740" s="77"/>
      <c r="V740" s="78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9"/>
      <c r="CH740" s="9"/>
      <c r="CI740" s="9"/>
      <c r="CJ740" s="9"/>
      <c r="CK740" s="9"/>
      <c r="CL740" s="9"/>
      <c r="CM740" s="9"/>
      <c r="CN740" s="9"/>
      <c r="CO740" s="9"/>
      <c r="CP740" s="9"/>
      <c r="CQ740" s="9"/>
    </row>
    <row r="741" spans="1:95" s="79" customFormat="1">
      <c r="A741" s="182"/>
      <c r="B741" s="183"/>
      <c r="C741" s="183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180"/>
      <c r="P741" s="70"/>
      <c r="Q741" s="159"/>
      <c r="R741" s="180"/>
      <c r="S741" s="71"/>
      <c r="T741" s="71"/>
      <c r="U741" s="77"/>
      <c r="V741" s="78"/>
      <c r="BL741" s="9"/>
      <c r="BM741" s="9"/>
      <c r="BN741" s="9"/>
      <c r="BO741" s="9"/>
      <c r="BP741" s="9"/>
      <c r="BQ741" s="9"/>
      <c r="BR741" s="9"/>
      <c r="BS741" s="9"/>
      <c r="BT741" s="9"/>
      <c r="BU741" s="9"/>
      <c r="BV741" s="9"/>
      <c r="BW741" s="9"/>
      <c r="BX741" s="9"/>
      <c r="BY741" s="9"/>
      <c r="BZ741" s="9"/>
      <c r="CA741" s="9"/>
      <c r="CB741" s="9"/>
      <c r="CC741" s="9"/>
      <c r="CD741" s="9"/>
      <c r="CE741" s="9"/>
      <c r="CF741" s="9"/>
      <c r="CG741" s="9"/>
      <c r="CH741" s="9"/>
      <c r="CI741" s="9"/>
      <c r="CJ741" s="9"/>
      <c r="CK741" s="9"/>
      <c r="CL741" s="9"/>
      <c r="CM741" s="9"/>
      <c r="CN741" s="9"/>
      <c r="CO741" s="9"/>
      <c r="CP741" s="9"/>
      <c r="CQ741" s="9"/>
    </row>
    <row r="742" spans="1:95" s="79" customFormat="1">
      <c r="A742" s="182"/>
      <c r="B742" s="183"/>
      <c r="C742" s="183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180"/>
      <c r="P742" s="70"/>
      <c r="Q742" s="159"/>
      <c r="R742" s="180"/>
      <c r="S742" s="71"/>
      <c r="T742" s="71"/>
      <c r="U742" s="77"/>
      <c r="V742" s="78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9"/>
      <c r="CH742" s="9"/>
      <c r="CI742" s="9"/>
      <c r="CJ742" s="9"/>
      <c r="CK742" s="9"/>
      <c r="CL742" s="9"/>
      <c r="CM742" s="9"/>
      <c r="CN742" s="9"/>
      <c r="CO742" s="9"/>
      <c r="CP742" s="9"/>
      <c r="CQ742" s="9"/>
    </row>
    <row r="743" spans="1:95" s="79" customFormat="1">
      <c r="A743" s="182"/>
      <c r="B743" s="183"/>
      <c r="C743" s="183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180"/>
      <c r="P743" s="70"/>
      <c r="Q743" s="159"/>
      <c r="R743" s="180"/>
      <c r="S743" s="71"/>
      <c r="T743" s="71"/>
      <c r="U743" s="77"/>
      <c r="V743" s="78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9"/>
      <c r="CH743" s="9"/>
      <c r="CI743" s="9"/>
      <c r="CJ743" s="9"/>
      <c r="CK743" s="9"/>
      <c r="CL743" s="9"/>
      <c r="CM743" s="9"/>
      <c r="CN743" s="9"/>
      <c r="CO743" s="9"/>
      <c r="CP743" s="9"/>
      <c r="CQ743" s="9"/>
    </row>
    <row r="744" spans="1:95" s="79" customFormat="1">
      <c r="A744" s="182"/>
      <c r="B744" s="183"/>
      <c r="C744" s="183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180"/>
      <c r="P744" s="70"/>
      <c r="Q744" s="159"/>
      <c r="R744" s="180"/>
      <c r="S744" s="71"/>
      <c r="T744" s="71"/>
      <c r="U744" s="77"/>
      <c r="V744" s="78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9"/>
      <c r="CH744" s="9"/>
      <c r="CI744" s="9"/>
      <c r="CJ744" s="9"/>
      <c r="CK744" s="9"/>
      <c r="CL744" s="9"/>
      <c r="CM744" s="9"/>
      <c r="CN744" s="9"/>
      <c r="CO744" s="9"/>
      <c r="CP744" s="9"/>
      <c r="CQ744" s="9"/>
    </row>
    <row r="745" spans="1:95" s="79" customFormat="1">
      <c r="A745" s="182"/>
      <c r="B745" s="183"/>
      <c r="C745" s="183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180"/>
      <c r="P745" s="70"/>
      <c r="Q745" s="159"/>
      <c r="R745" s="180"/>
      <c r="S745" s="71"/>
      <c r="T745" s="71"/>
      <c r="U745" s="77"/>
      <c r="V745" s="78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9"/>
      <c r="CH745" s="9"/>
      <c r="CI745" s="9"/>
      <c r="CJ745" s="9"/>
      <c r="CK745" s="9"/>
      <c r="CL745" s="9"/>
      <c r="CM745" s="9"/>
      <c r="CN745" s="9"/>
      <c r="CO745" s="9"/>
      <c r="CP745" s="9"/>
      <c r="CQ745" s="9"/>
    </row>
    <row r="746" spans="1:95" s="79" customFormat="1">
      <c r="A746" s="182"/>
      <c r="B746" s="183"/>
      <c r="C746" s="183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180"/>
      <c r="P746" s="70"/>
      <c r="Q746" s="159"/>
      <c r="R746" s="180"/>
      <c r="S746" s="71"/>
      <c r="T746" s="71"/>
      <c r="U746" s="77"/>
      <c r="V746" s="78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9"/>
      <c r="CH746" s="9"/>
      <c r="CI746" s="9"/>
      <c r="CJ746" s="9"/>
      <c r="CK746" s="9"/>
      <c r="CL746" s="9"/>
      <c r="CM746" s="9"/>
      <c r="CN746" s="9"/>
      <c r="CO746" s="9"/>
      <c r="CP746" s="9"/>
      <c r="CQ746" s="9"/>
    </row>
    <row r="747" spans="1:95" s="79" customFormat="1">
      <c r="A747" s="182"/>
      <c r="B747" s="183"/>
      <c r="C747" s="183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180"/>
      <c r="P747" s="70"/>
      <c r="Q747" s="159"/>
      <c r="R747" s="180"/>
      <c r="S747" s="71"/>
      <c r="T747" s="71"/>
      <c r="U747" s="77"/>
      <c r="V747" s="78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9"/>
      <c r="CH747" s="9"/>
      <c r="CI747" s="9"/>
      <c r="CJ747" s="9"/>
      <c r="CK747" s="9"/>
      <c r="CL747" s="9"/>
      <c r="CM747" s="9"/>
      <c r="CN747" s="9"/>
      <c r="CO747" s="9"/>
      <c r="CP747" s="9"/>
      <c r="CQ747" s="9"/>
    </row>
    <row r="748" spans="1:95" s="79" customFormat="1">
      <c r="A748" s="182"/>
      <c r="B748" s="183"/>
      <c r="C748" s="183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180"/>
      <c r="P748" s="70"/>
      <c r="Q748" s="159"/>
      <c r="R748" s="180"/>
      <c r="S748" s="71"/>
      <c r="T748" s="71"/>
      <c r="U748" s="77"/>
      <c r="V748" s="78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9"/>
      <c r="CH748" s="9"/>
      <c r="CI748" s="9"/>
      <c r="CJ748" s="9"/>
      <c r="CK748" s="9"/>
      <c r="CL748" s="9"/>
      <c r="CM748" s="9"/>
      <c r="CN748" s="9"/>
      <c r="CO748" s="9"/>
      <c r="CP748" s="9"/>
      <c r="CQ748" s="9"/>
    </row>
    <row r="749" spans="1:95" s="79" customFormat="1">
      <c r="A749" s="182"/>
      <c r="B749" s="183"/>
      <c r="C749" s="183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180"/>
      <c r="P749" s="70"/>
      <c r="Q749" s="159"/>
      <c r="R749" s="180"/>
      <c r="S749" s="71"/>
      <c r="T749" s="71"/>
      <c r="U749" s="77"/>
      <c r="V749" s="78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9"/>
      <c r="CH749" s="9"/>
      <c r="CI749" s="9"/>
      <c r="CJ749" s="9"/>
      <c r="CK749" s="9"/>
      <c r="CL749" s="9"/>
      <c r="CM749" s="9"/>
      <c r="CN749" s="9"/>
      <c r="CO749" s="9"/>
      <c r="CP749" s="9"/>
      <c r="CQ749" s="9"/>
    </row>
    <row r="750" spans="1:95" s="79" customFormat="1">
      <c r="A750" s="182"/>
      <c r="B750" s="183"/>
      <c r="C750" s="183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180"/>
      <c r="P750" s="70"/>
      <c r="Q750" s="159"/>
      <c r="R750" s="180"/>
      <c r="S750" s="71"/>
      <c r="T750" s="71"/>
      <c r="U750" s="77"/>
      <c r="V750" s="78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9"/>
      <c r="CH750" s="9"/>
      <c r="CI750" s="9"/>
      <c r="CJ750" s="9"/>
      <c r="CK750" s="9"/>
      <c r="CL750" s="9"/>
      <c r="CM750" s="9"/>
      <c r="CN750" s="9"/>
      <c r="CO750" s="9"/>
      <c r="CP750" s="9"/>
      <c r="CQ750" s="9"/>
    </row>
    <row r="751" spans="1:95" s="79" customFormat="1">
      <c r="A751" s="182"/>
      <c r="B751" s="183"/>
      <c r="C751" s="183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180"/>
      <c r="P751" s="70"/>
      <c r="Q751" s="159"/>
      <c r="R751" s="180"/>
      <c r="S751" s="71"/>
      <c r="T751" s="71"/>
      <c r="U751" s="77"/>
      <c r="V751" s="78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9"/>
      <c r="CH751" s="9"/>
      <c r="CI751" s="9"/>
      <c r="CJ751" s="9"/>
      <c r="CK751" s="9"/>
      <c r="CL751" s="9"/>
      <c r="CM751" s="9"/>
      <c r="CN751" s="9"/>
      <c r="CO751" s="9"/>
      <c r="CP751" s="9"/>
      <c r="CQ751" s="9"/>
    </row>
    <row r="752" spans="1:95" s="79" customFormat="1">
      <c r="A752" s="182"/>
      <c r="B752" s="183"/>
      <c r="C752" s="183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180"/>
      <c r="P752" s="70"/>
      <c r="Q752" s="159"/>
      <c r="R752" s="180"/>
      <c r="S752" s="71"/>
      <c r="T752" s="71"/>
      <c r="U752" s="77"/>
      <c r="V752" s="78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9"/>
      <c r="CH752" s="9"/>
      <c r="CI752" s="9"/>
      <c r="CJ752" s="9"/>
      <c r="CK752" s="9"/>
      <c r="CL752" s="9"/>
      <c r="CM752" s="9"/>
      <c r="CN752" s="9"/>
      <c r="CO752" s="9"/>
      <c r="CP752" s="9"/>
      <c r="CQ752" s="9"/>
    </row>
    <row r="753" spans="1:95" s="79" customFormat="1">
      <c r="A753" s="182"/>
      <c r="B753" s="183"/>
      <c r="C753" s="183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180"/>
      <c r="P753" s="70"/>
      <c r="Q753" s="159"/>
      <c r="R753" s="180"/>
      <c r="S753" s="71"/>
      <c r="T753" s="71"/>
      <c r="U753" s="77"/>
      <c r="V753" s="78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9"/>
      <c r="CH753" s="9"/>
      <c r="CI753" s="9"/>
      <c r="CJ753" s="9"/>
      <c r="CK753" s="9"/>
      <c r="CL753" s="9"/>
      <c r="CM753" s="9"/>
      <c r="CN753" s="9"/>
      <c r="CO753" s="9"/>
      <c r="CP753" s="9"/>
      <c r="CQ753" s="9"/>
    </row>
    <row r="754" spans="1:95" s="79" customFormat="1">
      <c r="A754" s="182"/>
      <c r="B754" s="183"/>
      <c r="C754" s="183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180"/>
      <c r="P754" s="70"/>
      <c r="Q754" s="159"/>
      <c r="R754" s="180"/>
      <c r="S754" s="71"/>
      <c r="T754" s="71"/>
      <c r="U754" s="77"/>
      <c r="V754" s="78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9"/>
      <c r="CH754" s="9"/>
      <c r="CI754" s="9"/>
      <c r="CJ754" s="9"/>
      <c r="CK754" s="9"/>
      <c r="CL754" s="9"/>
      <c r="CM754" s="9"/>
      <c r="CN754" s="9"/>
      <c r="CO754" s="9"/>
      <c r="CP754" s="9"/>
      <c r="CQ754" s="9"/>
    </row>
    <row r="755" spans="1:95" s="79" customFormat="1">
      <c r="A755" s="182"/>
      <c r="B755" s="183"/>
      <c r="C755" s="183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180"/>
      <c r="P755" s="70"/>
      <c r="Q755" s="159"/>
      <c r="R755" s="180"/>
      <c r="S755" s="71"/>
      <c r="T755" s="71"/>
      <c r="U755" s="77"/>
      <c r="V755" s="78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9"/>
      <c r="CH755" s="9"/>
      <c r="CI755" s="9"/>
      <c r="CJ755" s="9"/>
      <c r="CK755" s="9"/>
      <c r="CL755" s="9"/>
      <c r="CM755" s="9"/>
      <c r="CN755" s="9"/>
      <c r="CO755" s="9"/>
      <c r="CP755" s="9"/>
      <c r="CQ755" s="9"/>
    </row>
    <row r="756" spans="1:95" s="79" customFormat="1">
      <c r="A756" s="182"/>
      <c r="B756" s="183"/>
      <c r="C756" s="183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180"/>
      <c r="P756" s="70"/>
      <c r="Q756" s="159"/>
      <c r="R756" s="180"/>
      <c r="S756" s="71"/>
      <c r="T756" s="71"/>
      <c r="U756" s="77"/>
      <c r="V756" s="78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9"/>
      <c r="CN756" s="9"/>
      <c r="CO756" s="9"/>
      <c r="CP756" s="9"/>
      <c r="CQ756" s="9"/>
    </row>
    <row r="757" spans="1:95" s="79" customFormat="1">
      <c r="A757" s="182"/>
      <c r="B757" s="183"/>
      <c r="C757" s="183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180"/>
      <c r="P757" s="70"/>
      <c r="Q757" s="159"/>
      <c r="R757" s="180"/>
      <c r="S757" s="71"/>
      <c r="T757" s="71"/>
      <c r="U757" s="77"/>
      <c r="V757" s="78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9"/>
      <c r="CH757" s="9"/>
      <c r="CI757" s="9"/>
      <c r="CJ757" s="9"/>
      <c r="CK757" s="9"/>
      <c r="CL757" s="9"/>
      <c r="CM757" s="9"/>
      <c r="CN757" s="9"/>
      <c r="CO757" s="9"/>
      <c r="CP757" s="9"/>
      <c r="CQ757" s="9"/>
    </row>
    <row r="758" spans="1:95" s="79" customFormat="1">
      <c r="A758" s="182"/>
      <c r="B758" s="183"/>
      <c r="C758" s="183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180"/>
      <c r="P758" s="70"/>
      <c r="Q758" s="159"/>
      <c r="R758" s="180"/>
      <c r="S758" s="71"/>
      <c r="T758" s="71"/>
      <c r="U758" s="77"/>
      <c r="V758" s="78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9"/>
      <c r="CH758" s="9"/>
      <c r="CI758" s="9"/>
      <c r="CJ758" s="9"/>
      <c r="CK758" s="9"/>
      <c r="CL758" s="9"/>
      <c r="CM758" s="9"/>
      <c r="CN758" s="9"/>
      <c r="CO758" s="9"/>
      <c r="CP758" s="9"/>
      <c r="CQ758" s="9"/>
    </row>
    <row r="759" spans="1:95" s="79" customFormat="1">
      <c r="A759" s="182"/>
      <c r="B759" s="183"/>
      <c r="C759" s="183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180"/>
      <c r="P759" s="70"/>
      <c r="Q759" s="159"/>
      <c r="R759" s="180"/>
      <c r="S759" s="71"/>
      <c r="T759" s="71"/>
      <c r="U759" s="77"/>
      <c r="V759" s="78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9"/>
      <c r="CH759" s="9"/>
      <c r="CI759" s="9"/>
      <c r="CJ759" s="9"/>
      <c r="CK759" s="9"/>
      <c r="CL759" s="9"/>
      <c r="CM759" s="9"/>
      <c r="CN759" s="9"/>
      <c r="CO759" s="9"/>
      <c r="CP759" s="9"/>
      <c r="CQ759" s="9"/>
    </row>
    <row r="760" spans="1:95" s="79" customFormat="1">
      <c r="A760" s="182"/>
      <c r="B760" s="183"/>
      <c r="C760" s="183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180"/>
      <c r="P760" s="70"/>
      <c r="Q760" s="159"/>
      <c r="R760" s="180"/>
      <c r="S760" s="71"/>
      <c r="T760" s="71"/>
      <c r="U760" s="77"/>
      <c r="V760" s="78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9"/>
      <c r="CH760" s="9"/>
      <c r="CI760" s="9"/>
      <c r="CJ760" s="9"/>
      <c r="CK760" s="9"/>
      <c r="CL760" s="9"/>
      <c r="CM760" s="9"/>
      <c r="CN760" s="9"/>
      <c r="CO760" s="9"/>
      <c r="CP760" s="9"/>
      <c r="CQ760" s="9"/>
    </row>
    <row r="761" spans="1:95" s="79" customFormat="1">
      <c r="A761" s="182"/>
      <c r="B761" s="183"/>
      <c r="C761" s="183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180"/>
      <c r="P761" s="70"/>
      <c r="Q761" s="159"/>
      <c r="R761" s="180"/>
      <c r="S761" s="71"/>
      <c r="T761" s="71"/>
      <c r="U761" s="77"/>
      <c r="V761" s="78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9"/>
      <c r="CH761" s="9"/>
      <c r="CI761" s="9"/>
      <c r="CJ761" s="9"/>
      <c r="CK761" s="9"/>
      <c r="CL761" s="9"/>
      <c r="CM761" s="9"/>
      <c r="CN761" s="9"/>
      <c r="CO761" s="9"/>
      <c r="CP761" s="9"/>
      <c r="CQ761" s="9"/>
    </row>
    <row r="762" spans="1:95" s="79" customFormat="1">
      <c r="A762" s="182"/>
      <c r="B762" s="183"/>
      <c r="C762" s="183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180"/>
      <c r="P762" s="70"/>
      <c r="Q762" s="159"/>
      <c r="R762" s="180"/>
      <c r="S762" s="71"/>
      <c r="T762" s="71"/>
      <c r="U762" s="77"/>
      <c r="V762" s="78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9"/>
      <c r="CH762" s="9"/>
      <c r="CI762" s="9"/>
      <c r="CJ762" s="9"/>
      <c r="CK762" s="9"/>
      <c r="CL762" s="9"/>
      <c r="CM762" s="9"/>
      <c r="CN762" s="9"/>
      <c r="CO762" s="9"/>
      <c r="CP762" s="9"/>
      <c r="CQ762" s="9"/>
    </row>
    <row r="763" spans="1:95" s="79" customFormat="1">
      <c r="A763" s="182"/>
      <c r="B763" s="183"/>
      <c r="C763" s="183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180"/>
      <c r="P763" s="70"/>
      <c r="Q763" s="159"/>
      <c r="R763" s="180"/>
      <c r="S763" s="71"/>
      <c r="T763" s="71"/>
      <c r="U763" s="77"/>
      <c r="V763" s="78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9"/>
      <c r="CH763" s="9"/>
      <c r="CI763" s="9"/>
      <c r="CJ763" s="9"/>
      <c r="CK763" s="9"/>
      <c r="CL763" s="9"/>
      <c r="CM763" s="9"/>
      <c r="CN763" s="9"/>
      <c r="CO763" s="9"/>
      <c r="CP763" s="9"/>
      <c r="CQ763" s="9"/>
    </row>
    <row r="764" spans="1:95" s="79" customFormat="1">
      <c r="A764" s="182"/>
      <c r="B764" s="183"/>
      <c r="C764" s="183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180"/>
      <c r="P764" s="70"/>
      <c r="Q764" s="159"/>
      <c r="R764" s="180"/>
      <c r="S764" s="71"/>
      <c r="T764" s="71"/>
      <c r="U764" s="77"/>
      <c r="V764" s="78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9"/>
      <c r="CH764" s="9"/>
      <c r="CI764" s="9"/>
      <c r="CJ764" s="9"/>
      <c r="CK764" s="9"/>
      <c r="CL764" s="9"/>
      <c r="CM764" s="9"/>
      <c r="CN764" s="9"/>
      <c r="CO764" s="9"/>
      <c r="CP764" s="9"/>
      <c r="CQ764" s="9"/>
    </row>
    <row r="765" spans="1:95" s="79" customFormat="1">
      <c r="A765" s="182"/>
      <c r="B765" s="183"/>
      <c r="C765" s="183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180"/>
      <c r="P765" s="70"/>
      <c r="Q765" s="159"/>
      <c r="R765" s="180"/>
      <c r="S765" s="71"/>
      <c r="T765" s="71"/>
      <c r="U765" s="77"/>
      <c r="V765" s="78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9"/>
      <c r="CH765" s="9"/>
      <c r="CI765" s="9"/>
      <c r="CJ765" s="9"/>
      <c r="CK765" s="9"/>
      <c r="CL765" s="9"/>
      <c r="CM765" s="9"/>
      <c r="CN765" s="9"/>
      <c r="CO765" s="9"/>
      <c r="CP765" s="9"/>
      <c r="CQ765" s="9"/>
    </row>
    <row r="766" spans="1:95" s="79" customFormat="1">
      <c r="A766" s="182"/>
      <c r="B766" s="183"/>
      <c r="C766" s="183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180"/>
      <c r="P766" s="70"/>
      <c r="Q766" s="159"/>
      <c r="R766" s="180"/>
      <c r="S766" s="71"/>
      <c r="T766" s="71"/>
      <c r="U766" s="77"/>
      <c r="V766" s="78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9"/>
      <c r="CH766" s="9"/>
      <c r="CI766" s="9"/>
      <c r="CJ766" s="9"/>
      <c r="CK766" s="9"/>
      <c r="CL766" s="9"/>
      <c r="CM766" s="9"/>
      <c r="CN766" s="9"/>
      <c r="CO766" s="9"/>
      <c r="CP766" s="9"/>
      <c r="CQ766" s="9"/>
    </row>
    <row r="767" spans="1:95" s="79" customFormat="1">
      <c r="A767" s="182"/>
      <c r="B767" s="183"/>
      <c r="C767" s="183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180"/>
      <c r="P767" s="70"/>
      <c r="Q767" s="159"/>
      <c r="R767" s="180"/>
      <c r="S767" s="71"/>
      <c r="T767" s="71"/>
      <c r="U767" s="77"/>
      <c r="V767" s="78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9"/>
      <c r="CH767" s="9"/>
      <c r="CI767" s="9"/>
      <c r="CJ767" s="9"/>
      <c r="CK767" s="9"/>
      <c r="CL767" s="9"/>
      <c r="CM767" s="9"/>
      <c r="CN767" s="9"/>
      <c r="CO767" s="9"/>
      <c r="CP767" s="9"/>
      <c r="CQ767" s="9"/>
    </row>
    <row r="768" spans="1:95" s="79" customFormat="1">
      <c r="A768" s="182"/>
      <c r="B768" s="183"/>
      <c r="C768" s="183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180"/>
      <c r="P768" s="70"/>
      <c r="Q768" s="159"/>
      <c r="R768" s="180"/>
      <c r="S768" s="71"/>
      <c r="T768" s="71"/>
      <c r="U768" s="77"/>
      <c r="V768" s="78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9"/>
      <c r="CH768" s="9"/>
      <c r="CI768" s="9"/>
      <c r="CJ768" s="9"/>
      <c r="CK768" s="9"/>
      <c r="CL768" s="9"/>
      <c r="CM768" s="9"/>
      <c r="CN768" s="9"/>
      <c r="CO768" s="9"/>
      <c r="CP768" s="9"/>
      <c r="CQ768" s="9"/>
    </row>
    <row r="769" spans="1:95" s="79" customFormat="1">
      <c r="A769" s="182"/>
      <c r="B769" s="183"/>
      <c r="C769" s="183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180"/>
      <c r="P769" s="70"/>
      <c r="Q769" s="159"/>
      <c r="R769" s="180"/>
      <c r="S769" s="71"/>
      <c r="T769" s="71"/>
      <c r="U769" s="77"/>
      <c r="V769" s="78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9"/>
      <c r="CH769" s="9"/>
      <c r="CI769" s="9"/>
      <c r="CJ769" s="9"/>
      <c r="CK769" s="9"/>
      <c r="CL769" s="9"/>
      <c r="CM769" s="9"/>
      <c r="CN769" s="9"/>
      <c r="CO769" s="9"/>
      <c r="CP769" s="9"/>
      <c r="CQ769" s="9"/>
    </row>
    <row r="770" spans="1:95" s="79" customFormat="1">
      <c r="A770" s="182"/>
      <c r="B770" s="183"/>
      <c r="C770" s="183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180"/>
      <c r="P770" s="70"/>
      <c r="Q770" s="159"/>
      <c r="R770" s="180"/>
      <c r="S770" s="71"/>
      <c r="T770" s="71"/>
      <c r="U770" s="77"/>
      <c r="V770" s="78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9"/>
      <c r="CH770" s="9"/>
      <c r="CI770" s="9"/>
      <c r="CJ770" s="9"/>
      <c r="CK770" s="9"/>
      <c r="CL770" s="9"/>
      <c r="CM770" s="9"/>
      <c r="CN770" s="9"/>
      <c r="CO770" s="9"/>
      <c r="CP770" s="9"/>
      <c r="CQ770" s="9"/>
    </row>
    <row r="771" spans="1:95" s="79" customFormat="1">
      <c r="A771" s="182"/>
      <c r="B771" s="183"/>
      <c r="C771" s="183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180"/>
      <c r="P771" s="70"/>
      <c r="Q771" s="159"/>
      <c r="R771" s="180"/>
      <c r="S771" s="71"/>
      <c r="T771" s="71"/>
      <c r="U771" s="77"/>
      <c r="V771" s="78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9"/>
      <c r="CH771" s="9"/>
      <c r="CI771" s="9"/>
      <c r="CJ771" s="9"/>
      <c r="CK771" s="9"/>
      <c r="CL771" s="9"/>
      <c r="CM771" s="9"/>
      <c r="CN771" s="9"/>
      <c r="CO771" s="9"/>
      <c r="CP771" s="9"/>
      <c r="CQ771" s="9"/>
    </row>
    <row r="772" spans="1:95" s="79" customFormat="1">
      <c r="A772" s="182"/>
      <c r="B772" s="183"/>
      <c r="C772" s="183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180"/>
      <c r="P772" s="70"/>
      <c r="Q772" s="159"/>
      <c r="R772" s="180"/>
      <c r="S772" s="71"/>
      <c r="T772" s="71"/>
      <c r="U772" s="77"/>
      <c r="V772" s="78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9"/>
      <c r="CH772" s="9"/>
      <c r="CI772" s="9"/>
      <c r="CJ772" s="9"/>
      <c r="CK772" s="9"/>
      <c r="CL772" s="9"/>
      <c r="CM772" s="9"/>
      <c r="CN772" s="9"/>
      <c r="CO772" s="9"/>
      <c r="CP772" s="9"/>
      <c r="CQ772" s="9"/>
    </row>
    <row r="773" spans="1:95" s="79" customFormat="1">
      <c r="A773" s="182"/>
      <c r="B773" s="183"/>
      <c r="C773" s="183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180"/>
      <c r="P773" s="70"/>
      <c r="Q773" s="159"/>
      <c r="R773" s="180"/>
      <c r="S773" s="71"/>
      <c r="T773" s="71"/>
      <c r="U773" s="77"/>
      <c r="V773" s="78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9"/>
      <c r="CH773" s="9"/>
      <c r="CI773" s="9"/>
      <c r="CJ773" s="9"/>
      <c r="CK773" s="9"/>
      <c r="CL773" s="9"/>
      <c r="CM773" s="9"/>
      <c r="CN773" s="9"/>
      <c r="CO773" s="9"/>
      <c r="CP773" s="9"/>
      <c r="CQ773" s="9"/>
    </row>
    <row r="774" spans="1:95" s="79" customFormat="1">
      <c r="A774" s="182"/>
      <c r="B774" s="183"/>
      <c r="C774" s="183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180"/>
      <c r="P774" s="70"/>
      <c r="Q774" s="159"/>
      <c r="R774" s="180"/>
      <c r="S774" s="71"/>
      <c r="T774" s="71"/>
      <c r="U774" s="77"/>
      <c r="V774" s="78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9"/>
      <c r="CH774" s="9"/>
      <c r="CI774" s="9"/>
      <c r="CJ774" s="9"/>
      <c r="CK774" s="9"/>
      <c r="CL774" s="9"/>
      <c r="CM774" s="9"/>
      <c r="CN774" s="9"/>
      <c r="CO774" s="9"/>
      <c r="CP774" s="9"/>
      <c r="CQ774" s="9"/>
    </row>
    <row r="775" spans="1:95" s="79" customFormat="1">
      <c r="A775" s="182"/>
      <c r="B775" s="183"/>
      <c r="C775" s="183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180"/>
      <c r="P775" s="70"/>
      <c r="Q775" s="159"/>
      <c r="R775" s="180"/>
      <c r="S775" s="71"/>
      <c r="T775" s="71"/>
      <c r="U775" s="77"/>
      <c r="V775" s="78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9"/>
      <c r="CH775" s="9"/>
      <c r="CI775" s="9"/>
      <c r="CJ775" s="9"/>
      <c r="CK775" s="9"/>
      <c r="CL775" s="9"/>
      <c r="CM775" s="9"/>
      <c r="CN775" s="9"/>
      <c r="CO775" s="9"/>
      <c r="CP775" s="9"/>
      <c r="CQ775" s="9"/>
    </row>
    <row r="776" spans="1:95" s="79" customFormat="1">
      <c r="A776" s="182"/>
      <c r="B776" s="183"/>
      <c r="C776" s="183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180"/>
      <c r="P776" s="70"/>
      <c r="Q776" s="159"/>
      <c r="R776" s="180"/>
      <c r="S776" s="71"/>
      <c r="T776" s="71"/>
      <c r="U776" s="77"/>
      <c r="V776" s="78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9"/>
      <c r="CH776" s="9"/>
      <c r="CI776" s="9"/>
      <c r="CJ776" s="9"/>
      <c r="CK776" s="9"/>
      <c r="CL776" s="9"/>
      <c r="CM776" s="9"/>
      <c r="CN776" s="9"/>
      <c r="CO776" s="9"/>
      <c r="CP776" s="9"/>
      <c r="CQ776" s="9"/>
    </row>
    <row r="777" spans="1:95" s="79" customFormat="1">
      <c r="A777" s="182"/>
      <c r="B777" s="183"/>
      <c r="C777" s="183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180"/>
      <c r="P777" s="70"/>
      <c r="Q777" s="159"/>
      <c r="R777" s="180"/>
      <c r="S777" s="71"/>
      <c r="T777" s="71"/>
      <c r="U777" s="77"/>
      <c r="V777" s="78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9"/>
      <c r="CH777" s="9"/>
      <c r="CI777" s="9"/>
      <c r="CJ777" s="9"/>
      <c r="CK777" s="9"/>
      <c r="CL777" s="9"/>
      <c r="CM777" s="9"/>
      <c r="CN777" s="9"/>
      <c r="CO777" s="9"/>
      <c r="CP777" s="9"/>
      <c r="CQ777" s="9"/>
    </row>
    <row r="778" spans="1:95" s="79" customFormat="1">
      <c r="A778" s="182"/>
      <c r="B778" s="183"/>
      <c r="C778" s="183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180"/>
      <c r="P778" s="70"/>
      <c r="Q778" s="159"/>
      <c r="R778" s="180"/>
      <c r="S778" s="71"/>
      <c r="T778" s="71"/>
      <c r="U778" s="77"/>
      <c r="V778" s="78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9"/>
      <c r="CH778" s="9"/>
      <c r="CI778" s="9"/>
      <c r="CJ778" s="9"/>
      <c r="CK778" s="9"/>
      <c r="CL778" s="9"/>
      <c r="CM778" s="9"/>
      <c r="CN778" s="9"/>
      <c r="CO778" s="9"/>
      <c r="CP778" s="9"/>
      <c r="CQ778" s="9"/>
    </row>
    <row r="779" spans="1:95" s="79" customFormat="1">
      <c r="A779" s="182"/>
      <c r="B779" s="183"/>
      <c r="C779" s="183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180"/>
      <c r="P779" s="70"/>
      <c r="Q779" s="159"/>
      <c r="R779" s="180"/>
      <c r="S779" s="71"/>
      <c r="T779" s="71"/>
      <c r="U779" s="77"/>
      <c r="V779" s="78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9"/>
      <c r="CH779" s="9"/>
      <c r="CI779" s="9"/>
      <c r="CJ779" s="9"/>
      <c r="CK779" s="9"/>
      <c r="CL779" s="9"/>
      <c r="CM779" s="9"/>
      <c r="CN779" s="9"/>
      <c r="CO779" s="9"/>
      <c r="CP779" s="9"/>
      <c r="CQ779" s="9"/>
    </row>
    <row r="780" spans="1:95" s="79" customFormat="1">
      <c r="A780" s="182"/>
      <c r="B780" s="183"/>
      <c r="C780" s="183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180"/>
      <c r="P780" s="70"/>
      <c r="Q780" s="159"/>
      <c r="R780" s="180"/>
      <c r="S780" s="71"/>
      <c r="T780" s="71"/>
      <c r="U780" s="77"/>
      <c r="V780" s="78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9"/>
      <c r="CH780" s="9"/>
      <c r="CI780" s="9"/>
      <c r="CJ780" s="9"/>
      <c r="CK780" s="9"/>
      <c r="CL780" s="9"/>
      <c r="CM780" s="9"/>
      <c r="CN780" s="9"/>
      <c r="CO780" s="9"/>
      <c r="CP780" s="9"/>
      <c r="CQ780" s="9"/>
    </row>
    <row r="781" spans="1:95" s="79" customFormat="1">
      <c r="A781" s="182"/>
      <c r="B781" s="183"/>
      <c r="C781" s="183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180"/>
      <c r="P781" s="70"/>
      <c r="Q781" s="159"/>
      <c r="R781" s="180"/>
      <c r="S781" s="71"/>
      <c r="T781" s="71"/>
      <c r="U781" s="77"/>
      <c r="V781" s="78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9"/>
      <c r="CH781" s="9"/>
      <c r="CI781" s="9"/>
      <c r="CJ781" s="9"/>
      <c r="CK781" s="9"/>
      <c r="CL781" s="9"/>
      <c r="CM781" s="9"/>
      <c r="CN781" s="9"/>
      <c r="CO781" s="9"/>
      <c r="CP781" s="9"/>
      <c r="CQ781" s="9"/>
    </row>
    <row r="782" spans="1:95" s="79" customFormat="1">
      <c r="A782" s="182"/>
      <c r="B782" s="183"/>
      <c r="C782" s="183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180"/>
      <c r="P782" s="70"/>
      <c r="Q782" s="159"/>
      <c r="R782" s="180"/>
      <c r="S782" s="71"/>
      <c r="T782" s="71"/>
      <c r="U782" s="77"/>
      <c r="V782" s="78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9"/>
      <c r="CN782" s="9"/>
      <c r="CO782" s="9"/>
      <c r="CP782" s="9"/>
      <c r="CQ782" s="9"/>
    </row>
    <row r="783" spans="1:95" s="79" customFormat="1">
      <c r="A783" s="182"/>
      <c r="B783" s="183"/>
      <c r="C783" s="183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180"/>
      <c r="P783" s="70"/>
      <c r="Q783" s="159"/>
      <c r="R783" s="180"/>
      <c r="S783" s="71"/>
      <c r="T783" s="71"/>
      <c r="U783" s="77"/>
      <c r="V783" s="78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9"/>
      <c r="CH783" s="9"/>
      <c r="CI783" s="9"/>
      <c r="CJ783" s="9"/>
      <c r="CK783" s="9"/>
      <c r="CL783" s="9"/>
      <c r="CM783" s="9"/>
      <c r="CN783" s="9"/>
      <c r="CO783" s="9"/>
      <c r="CP783" s="9"/>
      <c r="CQ783" s="9"/>
    </row>
    <row r="784" spans="1:95" s="79" customFormat="1">
      <c r="A784" s="182"/>
      <c r="B784" s="183"/>
      <c r="C784" s="183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180"/>
      <c r="P784" s="70"/>
      <c r="Q784" s="159"/>
      <c r="R784" s="180"/>
      <c r="S784" s="71"/>
      <c r="T784" s="71"/>
      <c r="U784" s="77"/>
      <c r="V784" s="78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9"/>
      <c r="CH784" s="9"/>
      <c r="CI784" s="9"/>
      <c r="CJ784" s="9"/>
      <c r="CK784" s="9"/>
      <c r="CL784" s="9"/>
      <c r="CM784" s="9"/>
      <c r="CN784" s="9"/>
      <c r="CO784" s="9"/>
      <c r="CP784" s="9"/>
      <c r="CQ784" s="9"/>
    </row>
    <row r="785" spans="1:95" s="79" customFormat="1">
      <c r="A785" s="182"/>
      <c r="B785" s="183"/>
      <c r="C785" s="183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180"/>
      <c r="P785" s="70"/>
      <c r="Q785" s="159"/>
      <c r="R785" s="180"/>
      <c r="S785" s="71"/>
      <c r="T785" s="71"/>
      <c r="U785" s="77"/>
      <c r="V785" s="78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9"/>
      <c r="CH785" s="9"/>
      <c r="CI785" s="9"/>
      <c r="CJ785" s="9"/>
      <c r="CK785" s="9"/>
      <c r="CL785" s="9"/>
      <c r="CM785" s="9"/>
      <c r="CN785" s="9"/>
      <c r="CO785" s="9"/>
      <c r="CP785" s="9"/>
      <c r="CQ785" s="9"/>
    </row>
    <row r="786" spans="1:95" s="79" customFormat="1">
      <c r="A786" s="182"/>
      <c r="B786" s="183"/>
      <c r="C786" s="183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180"/>
      <c r="P786" s="70"/>
      <c r="Q786" s="159"/>
      <c r="R786" s="180"/>
      <c r="S786" s="71"/>
      <c r="T786" s="71"/>
      <c r="U786" s="77"/>
      <c r="V786" s="78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9"/>
      <c r="CH786" s="9"/>
      <c r="CI786" s="9"/>
      <c r="CJ786" s="9"/>
      <c r="CK786" s="9"/>
      <c r="CL786" s="9"/>
      <c r="CM786" s="9"/>
      <c r="CN786" s="9"/>
      <c r="CO786" s="9"/>
      <c r="CP786" s="9"/>
      <c r="CQ786" s="9"/>
    </row>
    <row r="787" spans="1:95" s="79" customFormat="1">
      <c r="A787" s="182"/>
      <c r="B787" s="183"/>
      <c r="C787" s="183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180"/>
      <c r="P787" s="70"/>
      <c r="Q787" s="159"/>
      <c r="R787" s="180"/>
      <c r="S787" s="71"/>
      <c r="T787" s="71"/>
      <c r="U787" s="77"/>
      <c r="V787" s="78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9"/>
      <c r="CH787" s="9"/>
      <c r="CI787" s="9"/>
      <c r="CJ787" s="9"/>
      <c r="CK787" s="9"/>
      <c r="CL787" s="9"/>
      <c r="CM787" s="9"/>
      <c r="CN787" s="9"/>
      <c r="CO787" s="9"/>
      <c r="CP787" s="9"/>
      <c r="CQ787" s="9"/>
    </row>
    <row r="788" spans="1:95" s="79" customFormat="1">
      <c r="A788" s="182"/>
      <c r="B788" s="183"/>
      <c r="C788" s="183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180"/>
      <c r="P788" s="70"/>
      <c r="Q788" s="159"/>
      <c r="R788" s="180"/>
      <c r="S788" s="71"/>
      <c r="T788" s="71"/>
      <c r="U788" s="77"/>
      <c r="V788" s="78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9"/>
      <c r="CH788" s="9"/>
      <c r="CI788" s="9"/>
      <c r="CJ788" s="9"/>
      <c r="CK788" s="9"/>
      <c r="CL788" s="9"/>
      <c r="CM788" s="9"/>
      <c r="CN788" s="9"/>
      <c r="CO788" s="9"/>
      <c r="CP788" s="9"/>
      <c r="CQ788" s="9"/>
    </row>
    <row r="789" spans="1:95" s="79" customFormat="1">
      <c r="A789" s="182"/>
      <c r="B789" s="183"/>
      <c r="C789" s="183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180"/>
      <c r="P789" s="70"/>
      <c r="Q789" s="159"/>
      <c r="R789" s="180"/>
      <c r="S789" s="71"/>
      <c r="T789" s="71"/>
      <c r="U789" s="77"/>
      <c r="V789" s="78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9"/>
      <c r="CH789" s="9"/>
      <c r="CI789" s="9"/>
      <c r="CJ789" s="9"/>
      <c r="CK789" s="9"/>
      <c r="CL789" s="9"/>
      <c r="CM789" s="9"/>
      <c r="CN789" s="9"/>
      <c r="CO789" s="9"/>
      <c r="CP789" s="9"/>
      <c r="CQ789" s="9"/>
    </row>
    <row r="790" spans="1:95" s="79" customFormat="1">
      <c r="A790" s="182"/>
      <c r="B790" s="183"/>
      <c r="C790" s="183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180"/>
      <c r="P790" s="70"/>
      <c r="Q790" s="159"/>
      <c r="R790" s="180"/>
      <c r="S790" s="71"/>
      <c r="T790" s="71"/>
      <c r="U790" s="77"/>
      <c r="V790" s="78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9"/>
      <c r="CN790" s="9"/>
      <c r="CO790" s="9"/>
      <c r="CP790" s="9"/>
      <c r="CQ790" s="9"/>
    </row>
    <row r="791" spans="1:95" s="79" customFormat="1">
      <c r="A791" s="182"/>
      <c r="B791" s="183"/>
      <c r="C791" s="183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180"/>
      <c r="P791" s="70"/>
      <c r="Q791" s="159"/>
      <c r="R791" s="180"/>
      <c r="S791" s="71"/>
      <c r="T791" s="71"/>
      <c r="U791" s="77"/>
      <c r="V791" s="78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9"/>
      <c r="CH791" s="9"/>
      <c r="CI791" s="9"/>
      <c r="CJ791" s="9"/>
      <c r="CK791" s="9"/>
      <c r="CL791" s="9"/>
      <c r="CM791" s="9"/>
      <c r="CN791" s="9"/>
      <c r="CO791" s="9"/>
      <c r="CP791" s="9"/>
      <c r="CQ791" s="9"/>
    </row>
    <row r="792" spans="1:95" s="79" customFormat="1">
      <c r="A792" s="182"/>
      <c r="B792" s="183"/>
      <c r="C792" s="183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180"/>
      <c r="P792" s="70"/>
      <c r="Q792" s="159"/>
      <c r="R792" s="180"/>
      <c r="S792" s="71"/>
      <c r="T792" s="71"/>
      <c r="U792" s="77"/>
      <c r="V792" s="78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9"/>
      <c r="CH792" s="9"/>
      <c r="CI792" s="9"/>
      <c r="CJ792" s="9"/>
      <c r="CK792" s="9"/>
      <c r="CL792" s="9"/>
      <c r="CM792" s="9"/>
      <c r="CN792" s="9"/>
      <c r="CO792" s="9"/>
      <c r="CP792" s="9"/>
      <c r="CQ792" s="9"/>
    </row>
    <row r="793" spans="1:95" s="79" customFormat="1">
      <c r="A793" s="182"/>
      <c r="B793" s="183"/>
      <c r="C793" s="183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180"/>
      <c r="P793" s="70"/>
      <c r="Q793" s="159"/>
      <c r="R793" s="180"/>
      <c r="S793" s="71"/>
      <c r="T793" s="71"/>
      <c r="U793" s="77"/>
      <c r="V793" s="78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9"/>
      <c r="CH793" s="9"/>
      <c r="CI793" s="9"/>
      <c r="CJ793" s="9"/>
      <c r="CK793" s="9"/>
      <c r="CL793" s="9"/>
      <c r="CM793" s="9"/>
      <c r="CN793" s="9"/>
      <c r="CO793" s="9"/>
      <c r="CP793" s="9"/>
      <c r="CQ793" s="9"/>
    </row>
    <row r="794" spans="1:95" s="79" customFormat="1">
      <c r="A794" s="182"/>
      <c r="B794" s="183"/>
      <c r="C794" s="183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180"/>
      <c r="P794" s="70"/>
      <c r="Q794" s="159"/>
      <c r="R794" s="180"/>
      <c r="S794" s="71"/>
      <c r="T794" s="71"/>
      <c r="U794" s="77"/>
      <c r="V794" s="78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9"/>
      <c r="CH794" s="9"/>
      <c r="CI794" s="9"/>
      <c r="CJ794" s="9"/>
      <c r="CK794" s="9"/>
      <c r="CL794" s="9"/>
      <c r="CM794" s="9"/>
      <c r="CN794" s="9"/>
      <c r="CO794" s="9"/>
      <c r="CP794" s="9"/>
      <c r="CQ794" s="9"/>
    </row>
    <row r="795" spans="1:95" s="79" customFormat="1">
      <c r="A795" s="182"/>
      <c r="B795" s="183"/>
      <c r="C795" s="183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180"/>
      <c r="P795" s="70"/>
      <c r="Q795" s="159"/>
      <c r="R795" s="180"/>
      <c r="S795" s="71"/>
      <c r="T795" s="71"/>
      <c r="U795" s="77"/>
      <c r="V795" s="78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9"/>
      <c r="CH795" s="9"/>
      <c r="CI795" s="9"/>
      <c r="CJ795" s="9"/>
      <c r="CK795" s="9"/>
      <c r="CL795" s="9"/>
      <c r="CM795" s="9"/>
      <c r="CN795" s="9"/>
      <c r="CO795" s="9"/>
      <c r="CP795" s="9"/>
      <c r="CQ795" s="9"/>
    </row>
    <row r="796" spans="1:95" s="79" customFormat="1">
      <c r="A796" s="182"/>
      <c r="B796" s="183"/>
      <c r="C796" s="183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180"/>
      <c r="P796" s="70"/>
      <c r="Q796" s="159"/>
      <c r="R796" s="180"/>
      <c r="S796" s="71"/>
      <c r="T796" s="71"/>
      <c r="U796" s="77"/>
      <c r="V796" s="78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9"/>
      <c r="CN796" s="9"/>
      <c r="CO796" s="9"/>
      <c r="CP796" s="9"/>
      <c r="CQ796" s="9"/>
    </row>
    <row r="797" spans="1:95" s="79" customFormat="1">
      <c r="A797" s="182"/>
      <c r="B797" s="183"/>
      <c r="C797" s="183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180"/>
      <c r="P797" s="70"/>
      <c r="Q797" s="159"/>
      <c r="R797" s="180"/>
      <c r="S797" s="71"/>
      <c r="T797" s="71"/>
      <c r="U797" s="77"/>
      <c r="V797" s="78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9"/>
      <c r="CN797" s="9"/>
      <c r="CO797" s="9"/>
      <c r="CP797" s="9"/>
      <c r="CQ797" s="9"/>
    </row>
    <row r="798" spans="1:95" s="79" customFormat="1">
      <c r="A798" s="182"/>
      <c r="B798" s="183"/>
      <c r="C798" s="183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180"/>
      <c r="P798" s="70"/>
      <c r="Q798" s="159"/>
      <c r="R798" s="180"/>
      <c r="S798" s="71"/>
      <c r="T798" s="71"/>
      <c r="U798" s="77"/>
      <c r="V798" s="78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9"/>
      <c r="CN798" s="9"/>
      <c r="CO798" s="9"/>
      <c r="CP798" s="9"/>
      <c r="CQ798" s="9"/>
    </row>
    <row r="799" spans="1:95" s="79" customFormat="1">
      <c r="A799" s="182"/>
      <c r="B799" s="183"/>
      <c r="C799" s="183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180"/>
      <c r="P799" s="70"/>
      <c r="Q799" s="159"/>
      <c r="R799" s="180"/>
      <c r="S799" s="71"/>
      <c r="T799" s="71"/>
      <c r="U799" s="77"/>
      <c r="V799" s="78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9"/>
      <c r="CN799" s="9"/>
      <c r="CO799" s="9"/>
      <c r="CP799" s="9"/>
      <c r="CQ799" s="9"/>
    </row>
    <row r="800" spans="1:95" s="79" customFormat="1">
      <c r="A800" s="182"/>
      <c r="B800" s="183"/>
      <c r="C800" s="183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180"/>
      <c r="P800" s="70"/>
      <c r="Q800" s="159"/>
      <c r="R800" s="180"/>
      <c r="S800" s="71"/>
      <c r="T800" s="71"/>
      <c r="U800" s="77"/>
      <c r="V800" s="78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9"/>
      <c r="CN800" s="9"/>
      <c r="CO800" s="9"/>
      <c r="CP800" s="9"/>
      <c r="CQ800" s="9"/>
    </row>
    <row r="801" spans="1:95" s="79" customFormat="1">
      <c r="A801" s="182"/>
      <c r="B801" s="183"/>
      <c r="C801" s="183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180"/>
      <c r="P801" s="70"/>
      <c r="Q801" s="159"/>
      <c r="R801" s="180"/>
      <c r="S801" s="71"/>
      <c r="T801" s="71"/>
      <c r="U801" s="77"/>
      <c r="V801" s="78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9"/>
      <c r="CN801" s="9"/>
      <c r="CO801" s="9"/>
      <c r="CP801" s="9"/>
      <c r="CQ801" s="9"/>
    </row>
    <row r="802" spans="1:95" s="79" customFormat="1">
      <c r="A802" s="182"/>
      <c r="B802" s="183"/>
      <c r="C802" s="183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180"/>
      <c r="P802" s="70"/>
      <c r="Q802" s="159"/>
      <c r="R802" s="180"/>
      <c r="S802" s="71"/>
      <c r="T802" s="71"/>
      <c r="U802" s="77"/>
      <c r="V802" s="78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9"/>
      <c r="CN802" s="9"/>
      <c r="CO802" s="9"/>
      <c r="CP802" s="9"/>
      <c r="CQ802" s="9"/>
    </row>
    <row r="803" spans="1:95" s="79" customFormat="1">
      <c r="A803" s="182"/>
      <c r="B803" s="183"/>
      <c r="C803" s="183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180"/>
      <c r="P803" s="70"/>
      <c r="Q803" s="159"/>
      <c r="R803" s="180"/>
      <c r="S803" s="71"/>
      <c r="T803" s="71"/>
      <c r="U803" s="77"/>
      <c r="V803" s="78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9"/>
      <c r="CN803" s="9"/>
      <c r="CO803" s="9"/>
      <c r="CP803" s="9"/>
      <c r="CQ803" s="9"/>
    </row>
    <row r="804" spans="1:95" s="79" customFormat="1">
      <c r="A804" s="182"/>
      <c r="B804" s="183"/>
      <c r="C804" s="183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180"/>
      <c r="P804" s="70"/>
      <c r="Q804" s="159"/>
      <c r="R804" s="180"/>
      <c r="S804" s="71"/>
      <c r="T804" s="71"/>
      <c r="U804" s="77"/>
      <c r="V804" s="78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9"/>
      <c r="CN804" s="9"/>
      <c r="CO804" s="9"/>
      <c r="CP804" s="9"/>
      <c r="CQ804" s="9"/>
    </row>
    <row r="805" spans="1:95" s="79" customFormat="1">
      <c r="A805" s="182"/>
      <c r="B805" s="183"/>
      <c r="C805" s="183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180"/>
      <c r="P805" s="70"/>
      <c r="Q805" s="159"/>
      <c r="R805" s="180"/>
      <c r="S805" s="71"/>
      <c r="T805" s="71"/>
      <c r="U805" s="77"/>
      <c r="V805" s="78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9"/>
      <c r="CN805" s="9"/>
      <c r="CO805" s="9"/>
      <c r="CP805" s="9"/>
      <c r="CQ805" s="9"/>
    </row>
    <row r="806" spans="1:95" s="79" customFormat="1">
      <c r="A806" s="182"/>
      <c r="B806" s="183"/>
      <c r="C806" s="183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180"/>
      <c r="P806" s="70"/>
      <c r="Q806" s="159"/>
      <c r="R806" s="180"/>
      <c r="S806" s="71"/>
      <c r="T806" s="71"/>
      <c r="U806" s="77"/>
      <c r="V806" s="78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</row>
    <row r="807" spans="1:95" s="79" customFormat="1">
      <c r="A807" s="182"/>
      <c r="B807" s="183"/>
      <c r="C807" s="183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180"/>
      <c r="P807" s="70"/>
      <c r="Q807" s="159"/>
      <c r="R807" s="180"/>
      <c r="S807" s="71"/>
      <c r="T807" s="71"/>
      <c r="U807" s="77"/>
      <c r="V807" s="78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</row>
    <row r="808" spans="1:95" s="79" customFormat="1">
      <c r="A808" s="182"/>
      <c r="B808" s="183"/>
      <c r="C808" s="183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180"/>
      <c r="P808" s="70"/>
      <c r="Q808" s="159"/>
      <c r="R808" s="180"/>
      <c r="S808" s="71"/>
      <c r="T808" s="71"/>
      <c r="U808" s="77"/>
      <c r="V808" s="78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</row>
    <row r="809" spans="1:95" s="79" customFormat="1">
      <c r="A809" s="182"/>
      <c r="B809" s="183"/>
      <c r="C809" s="183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180"/>
      <c r="P809" s="70"/>
      <c r="Q809" s="159"/>
      <c r="R809" s="180"/>
      <c r="S809" s="71"/>
      <c r="T809" s="71"/>
      <c r="U809" s="77"/>
      <c r="V809" s="78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</row>
    <row r="810" spans="1:95" s="79" customFormat="1">
      <c r="A810" s="182"/>
      <c r="B810" s="183"/>
      <c r="C810" s="183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180"/>
      <c r="P810" s="70"/>
      <c r="Q810" s="159"/>
      <c r="R810" s="180"/>
      <c r="S810" s="71"/>
      <c r="T810" s="71"/>
      <c r="U810" s="77"/>
      <c r="V810" s="78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</row>
    <row r="811" spans="1:95" s="79" customFormat="1">
      <c r="A811" s="182"/>
      <c r="B811" s="183"/>
      <c r="C811" s="183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180"/>
      <c r="P811" s="70"/>
      <c r="Q811" s="159"/>
      <c r="R811" s="180"/>
      <c r="S811" s="71"/>
      <c r="T811" s="71"/>
      <c r="U811" s="77"/>
      <c r="V811" s="78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</row>
    <row r="812" spans="1:95" s="79" customFormat="1">
      <c r="A812" s="182"/>
      <c r="B812" s="183"/>
      <c r="C812" s="183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180"/>
      <c r="P812" s="70"/>
      <c r="Q812" s="159"/>
      <c r="R812" s="180"/>
      <c r="S812" s="71"/>
      <c r="T812" s="71"/>
      <c r="U812" s="77"/>
      <c r="V812" s="78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</row>
    <row r="813" spans="1:95" s="79" customFormat="1">
      <c r="A813" s="182"/>
      <c r="B813" s="183"/>
      <c r="C813" s="183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180"/>
      <c r="P813" s="70"/>
      <c r="Q813" s="159"/>
      <c r="R813" s="180"/>
      <c r="S813" s="71"/>
      <c r="T813" s="71"/>
      <c r="U813" s="77"/>
      <c r="V813" s="78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9"/>
      <c r="CN813" s="9"/>
      <c r="CO813" s="9"/>
      <c r="CP813" s="9"/>
      <c r="CQ813" s="9"/>
    </row>
    <row r="814" spans="1:95" s="79" customFormat="1">
      <c r="A814" s="182"/>
      <c r="B814" s="183"/>
      <c r="C814" s="183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180"/>
      <c r="P814" s="70"/>
      <c r="Q814" s="159"/>
      <c r="R814" s="180"/>
      <c r="S814" s="71"/>
      <c r="T814" s="71"/>
      <c r="U814" s="77"/>
      <c r="V814" s="78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9"/>
      <c r="CH814" s="9"/>
      <c r="CI814" s="9"/>
      <c r="CJ814" s="9"/>
      <c r="CK814" s="9"/>
      <c r="CL814" s="9"/>
      <c r="CM814" s="9"/>
      <c r="CN814" s="9"/>
      <c r="CO814" s="9"/>
      <c r="CP814" s="9"/>
      <c r="CQ814" s="9"/>
    </row>
    <row r="815" spans="1:95" s="79" customFormat="1">
      <c r="A815" s="182"/>
      <c r="B815" s="183"/>
      <c r="C815" s="183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180"/>
      <c r="P815" s="70"/>
      <c r="Q815" s="159"/>
      <c r="R815" s="180"/>
      <c r="S815" s="71"/>
      <c r="T815" s="71"/>
      <c r="U815" s="77"/>
      <c r="V815" s="78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9"/>
      <c r="CH815" s="9"/>
      <c r="CI815" s="9"/>
      <c r="CJ815" s="9"/>
      <c r="CK815" s="9"/>
      <c r="CL815" s="9"/>
      <c r="CM815" s="9"/>
      <c r="CN815" s="9"/>
      <c r="CO815" s="9"/>
      <c r="CP815" s="9"/>
      <c r="CQ815" s="9"/>
    </row>
    <row r="816" spans="1:95" s="79" customFormat="1">
      <c r="A816" s="182"/>
      <c r="B816" s="183"/>
      <c r="C816" s="183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180"/>
      <c r="P816" s="70"/>
      <c r="Q816" s="159"/>
      <c r="R816" s="180"/>
      <c r="S816" s="71"/>
      <c r="T816" s="71"/>
      <c r="U816" s="77"/>
      <c r="V816" s="78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9"/>
      <c r="CH816" s="9"/>
      <c r="CI816" s="9"/>
      <c r="CJ816" s="9"/>
      <c r="CK816" s="9"/>
      <c r="CL816" s="9"/>
      <c r="CM816" s="9"/>
      <c r="CN816" s="9"/>
      <c r="CO816" s="9"/>
      <c r="CP816" s="9"/>
      <c r="CQ816" s="9"/>
    </row>
    <row r="817" spans="1:95" s="79" customFormat="1">
      <c r="A817" s="182"/>
      <c r="B817" s="183"/>
      <c r="C817" s="183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180"/>
      <c r="P817" s="70"/>
      <c r="Q817" s="159"/>
      <c r="R817" s="180"/>
      <c r="S817" s="71"/>
      <c r="T817" s="71"/>
      <c r="U817" s="77"/>
      <c r="V817" s="78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9"/>
      <c r="CH817" s="9"/>
      <c r="CI817" s="9"/>
      <c r="CJ817" s="9"/>
      <c r="CK817" s="9"/>
      <c r="CL817" s="9"/>
      <c r="CM817" s="9"/>
      <c r="CN817" s="9"/>
      <c r="CO817" s="9"/>
      <c r="CP817" s="9"/>
      <c r="CQ817" s="9"/>
    </row>
    <row r="818" spans="1:95" s="79" customFormat="1">
      <c r="A818" s="182"/>
      <c r="B818" s="183"/>
      <c r="C818" s="183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180"/>
      <c r="P818" s="70"/>
      <c r="Q818" s="159"/>
      <c r="R818" s="180"/>
      <c r="S818" s="71"/>
      <c r="T818" s="71"/>
      <c r="U818" s="77"/>
      <c r="V818" s="78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9"/>
      <c r="CH818" s="9"/>
      <c r="CI818" s="9"/>
      <c r="CJ818" s="9"/>
      <c r="CK818" s="9"/>
      <c r="CL818" s="9"/>
      <c r="CM818" s="9"/>
      <c r="CN818" s="9"/>
      <c r="CO818" s="9"/>
      <c r="CP818" s="9"/>
      <c r="CQ818" s="9"/>
    </row>
    <row r="819" spans="1:95" s="79" customFormat="1">
      <c r="A819" s="182"/>
      <c r="B819" s="183"/>
      <c r="C819" s="183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180"/>
      <c r="P819" s="70"/>
      <c r="Q819" s="159"/>
      <c r="R819" s="180"/>
      <c r="S819" s="71"/>
      <c r="T819" s="71"/>
      <c r="U819" s="77"/>
      <c r="V819" s="78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9"/>
      <c r="CH819" s="9"/>
      <c r="CI819" s="9"/>
      <c r="CJ819" s="9"/>
      <c r="CK819" s="9"/>
      <c r="CL819" s="9"/>
      <c r="CM819" s="9"/>
      <c r="CN819" s="9"/>
      <c r="CO819" s="9"/>
      <c r="CP819" s="9"/>
      <c r="CQ819" s="9"/>
    </row>
    <row r="820" spans="1:95" s="79" customFormat="1">
      <c r="A820" s="182"/>
      <c r="B820" s="183"/>
      <c r="C820" s="183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180"/>
      <c r="P820" s="70"/>
      <c r="Q820" s="159"/>
      <c r="R820" s="180"/>
      <c r="S820" s="71"/>
      <c r="T820" s="71"/>
      <c r="U820" s="77"/>
      <c r="V820" s="78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9"/>
      <c r="CH820" s="9"/>
      <c r="CI820" s="9"/>
      <c r="CJ820" s="9"/>
      <c r="CK820" s="9"/>
      <c r="CL820" s="9"/>
      <c r="CM820" s="9"/>
      <c r="CN820" s="9"/>
      <c r="CO820" s="9"/>
      <c r="CP820" s="9"/>
      <c r="CQ820" s="9"/>
    </row>
    <row r="821" spans="1:95" s="79" customFormat="1">
      <c r="A821" s="182"/>
      <c r="B821" s="183"/>
      <c r="C821" s="183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180"/>
      <c r="P821" s="70"/>
      <c r="Q821" s="159"/>
      <c r="R821" s="180"/>
      <c r="S821" s="71"/>
      <c r="T821" s="71"/>
      <c r="U821" s="77"/>
      <c r="V821" s="78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9"/>
      <c r="CH821" s="9"/>
      <c r="CI821" s="9"/>
      <c r="CJ821" s="9"/>
      <c r="CK821" s="9"/>
      <c r="CL821" s="9"/>
      <c r="CM821" s="9"/>
      <c r="CN821" s="9"/>
      <c r="CO821" s="9"/>
      <c r="CP821" s="9"/>
      <c r="CQ821" s="9"/>
    </row>
    <row r="822" spans="1:95" s="79" customFormat="1">
      <c r="A822" s="182"/>
      <c r="B822" s="183"/>
      <c r="C822" s="183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180"/>
      <c r="P822" s="70"/>
      <c r="Q822" s="159"/>
      <c r="R822" s="180"/>
      <c r="S822" s="71"/>
      <c r="T822" s="71"/>
      <c r="U822" s="77"/>
      <c r="V822" s="78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9"/>
      <c r="CH822" s="9"/>
      <c r="CI822" s="9"/>
      <c r="CJ822" s="9"/>
      <c r="CK822" s="9"/>
      <c r="CL822" s="9"/>
      <c r="CM822" s="9"/>
      <c r="CN822" s="9"/>
      <c r="CO822" s="9"/>
      <c r="CP822" s="9"/>
      <c r="CQ822" s="9"/>
    </row>
    <row r="823" spans="1:95" s="79" customFormat="1">
      <c r="A823" s="182"/>
      <c r="B823" s="183"/>
      <c r="C823" s="183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180"/>
      <c r="P823" s="70"/>
      <c r="Q823" s="159"/>
      <c r="R823" s="180"/>
      <c r="S823" s="71"/>
      <c r="T823" s="71"/>
      <c r="U823" s="77"/>
      <c r="V823" s="78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9"/>
      <c r="CH823" s="9"/>
      <c r="CI823" s="9"/>
      <c r="CJ823" s="9"/>
      <c r="CK823" s="9"/>
      <c r="CL823" s="9"/>
      <c r="CM823" s="9"/>
      <c r="CN823" s="9"/>
      <c r="CO823" s="9"/>
      <c r="CP823" s="9"/>
      <c r="CQ823" s="9"/>
    </row>
    <row r="824" spans="1:95" s="79" customFormat="1">
      <c r="A824" s="182"/>
      <c r="B824" s="183"/>
      <c r="C824" s="183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180"/>
      <c r="P824" s="70"/>
      <c r="Q824" s="159"/>
      <c r="R824" s="180"/>
      <c r="S824" s="71"/>
      <c r="T824" s="71"/>
      <c r="U824" s="77"/>
      <c r="V824" s="78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9"/>
      <c r="CN824" s="9"/>
      <c r="CO824" s="9"/>
      <c r="CP824" s="9"/>
      <c r="CQ824" s="9"/>
    </row>
    <row r="825" spans="1:95" s="79" customFormat="1">
      <c r="A825" s="182"/>
      <c r="B825" s="183"/>
      <c r="C825" s="183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180"/>
      <c r="P825" s="70"/>
      <c r="Q825" s="159"/>
      <c r="R825" s="180"/>
      <c r="S825" s="71"/>
      <c r="T825" s="71"/>
      <c r="U825" s="77"/>
      <c r="V825" s="78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9"/>
      <c r="CH825" s="9"/>
      <c r="CI825" s="9"/>
      <c r="CJ825" s="9"/>
      <c r="CK825" s="9"/>
      <c r="CL825" s="9"/>
      <c r="CM825" s="9"/>
      <c r="CN825" s="9"/>
      <c r="CO825" s="9"/>
      <c r="CP825" s="9"/>
      <c r="CQ825" s="9"/>
    </row>
    <row r="826" spans="1:95" s="79" customFormat="1">
      <c r="A826" s="182"/>
      <c r="B826" s="183"/>
      <c r="C826" s="183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180"/>
      <c r="P826" s="70"/>
      <c r="Q826" s="159"/>
      <c r="R826" s="180"/>
      <c r="S826" s="71"/>
      <c r="T826" s="71"/>
      <c r="U826" s="77"/>
      <c r="V826" s="78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9"/>
      <c r="CH826" s="9"/>
      <c r="CI826" s="9"/>
      <c r="CJ826" s="9"/>
      <c r="CK826" s="9"/>
      <c r="CL826" s="9"/>
      <c r="CM826" s="9"/>
      <c r="CN826" s="9"/>
      <c r="CO826" s="9"/>
      <c r="CP826" s="9"/>
      <c r="CQ826" s="9"/>
    </row>
    <row r="827" spans="1:95" s="79" customFormat="1">
      <c r="A827" s="182"/>
      <c r="B827" s="183"/>
      <c r="C827" s="183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180"/>
      <c r="P827" s="70"/>
      <c r="Q827" s="159"/>
      <c r="R827" s="180"/>
      <c r="S827" s="71"/>
      <c r="T827" s="71"/>
      <c r="U827" s="77"/>
      <c r="V827" s="78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9"/>
      <c r="CH827" s="9"/>
      <c r="CI827" s="9"/>
      <c r="CJ827" s="9"/>
      <c r="CK827" s="9"/>
      <c r="CL827" s="9"/>
      <c r="CM827" s="9"/>
      <c r="CN827" s="9"/>
      <c r="CO827" s="9"/>
      <c r="CP827" s="9"/>
      <c r="CQ827" s="9"/>
    </row>
    <row r="828" spans="1:95" s="79" customFormat="1">
      <c r="A828" s="182"/>
      <c r="B828" s="183"/>
      <c r="C828" s="183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180"/>
      <c r="P828" s="70"/>
      <c r="Q828" s="159"/>
      <c r="R828" s="180"/>
      <c r="S828" s="71"/>
      <c r="T828" s="71"/>
      <c r="U828" s="77"/>
      <c r="V828" s="78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9"/>
      <c r="CH828" s="9"/>
      <c r="CI828" s="9"/>
      <c r="CJ828" s="9"/>
      <c r="CK828" s="9"/>
      <c r="CL828" s="9"/>
      <c r="CM828" s="9"/>
      <c r="CN828" s="9"/>
      <c r="CO828" s="9"/>
      <c r="CP828" s="9"/>
      <c r="CQ828" s="9"/>
    </row>
    <row r="829" spans="1:95" s="79" customFormat="1">
      <c r="A829" s="182"/>
      <c r="B829" s="183"/>
      <c r="C829" s="183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180"/>
      <c r="P829" s="70"/>
      <c r="Q829" s="159"/>
      <c r="R829" s="180"/>
      <c r="S829" s="71"/>
      <c r="T829" s="71"/>
      <c r="U829" s="77"/>
      <c r="V829" s="78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9"/>
      <c r="CH829" s="9"/>
      <c r="CI829" s="9"/>
      <c r="CJ829" s="9"/>
      <c r="CK829" s="9"/>
      <c r="CL829" s="9"/>
      <c r="CM829" s="9"/>
      <c r="CN829" s="9"/>
      <c r="CO829" s="9"/>
      <c r="CP829" s="9"/>
      <c r="CQ829" s="9"/>
    </row>
    <row r="830" spans="1:95" s="79" customFormat="1">
      <c r="A830" s="182"/>
      <c r="B830" s="183"/>
      <c r="C830" s="183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180"/>
      <c r="P830" s="70"/>
      <c r="Q830" s="159"/>
      <c r="R830" s="180"/>
      <c r="S830" s="71"/>
      <c r="T830" s="71"/>
      <c r="U830" s="77"/>
      <c r="V830" s="78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9"/>
      <c r="CH830" s="9"/>
      <c r="CI830" s="9"/>
      <c r="CJ830" s="9"/>
      <c r="CK830" s="9"/>
      <c r="CL830" s="9"/>
      <c r="CM830" s="9"/>
      <c r="CN830" s="9"/>
      <c r="CO830" s="9"/>
      <c r="CP830" s="9"/>
      <c r="CQ830" s="9"/>
    </row>
    <row r="831" spans="1:95" s="79" customFormat="1">
      <c r="A831" s="182"/>
      <c r="B831" s="183"/>
      <c r="C831" s="183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180"/>
      <c r="P831" s="70"/>
      <c r="Q831" s="159"/>
      <c r="R831" s="180"/>
      <c r="S831" s="71"/>
      <c r="T831" s="71"/>
      <c r="U831" s="77"/>
      <c r="V831" s="78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9"/>
      <c r="CH831" s="9"/>
      <c r="CI831" s="9"/>
      <c r="CJ831" s="9"/>
      <c r="CK831" s="9"/>
      <c r="CL831" s="9"/>
      <c r="CM831" s="9"/>
      <c r="CN831" s="9"/>
      <c r="CO831" s="9"/>
      <c r="CP831" s="9"/>
      <c r="CQ831" s="9"/>
    </row>
    <row r="832" spans="1:95" s="79" customFormat="1">
      <c r="A832" s="182"/>
      <c r="B832" s="183"/>
      <c r="C832" s="183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180"/>
      <c r="P832" s="70"/>
      <c r="Q832" s="159"/>
      <c r="R832" s="180"/>
      <c r="S832" s="71"/>
      <c r="T832" s="71"/>
      <c r="U832" s="77"/>
      <c r="V832" s="78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9"/>
      <c r="CH832" s="9"/>
      <c r="CI832" s="9"/>
      <c r="CJ832" s="9"/>
      <c r="CK832" s="9"/>
      <c r="CL832" s="9"/>
      <c r="CM832" s="9"/>
      <c r="CN832" s="9"/>
      <c r="CO832" s="9"/>
      <c r="CP832" s="9"/>
      <c r="CQ832" s="9"/>
    </row>
    <row r="833" spans="1:95" s="79" customFormat="1">
      <c r="A833" s="182"/>
      <c r="B833" s="183"/>
      <c r="C833" s="183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180"/>
      <c r="P833" s="70"/>
      <c r="Q833" s="159"/>
      <c r="R833" s="180"/>
      <c r="S833" s="71"/>
      <c r="T833" s="71"/>
      <c r="U833" s="77"/>
      <c r="V833" s="78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9"/>
      <c r="CH833" s="9"/>
      <c r="CI833" s="9"/>
      <c r="CJ833" s="9"/>
      <c r="CK833" s="9"/>
      <c r="CL833" s="9"/>
      <c r="CM833" s="9"/>
      <c r="CN833" s="9"/>
      <c r="CO833" s="9"/>
      <c r="CP833" s="9"/>
      <c r="CQ833" s="9"/>
    </row>
    <row r="834" spans="1:95" s="79" customFormat="1">
      <c r="A834" s="182"/>
      <c r="B834" s="183"/>
      <c r="C834" s="183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180"/>
      <c r="P834" s="70"/>
      <c r="Q834" s="159"/>
      <c r="R834" s="180"/>
      <c r="S834" s="71"/>
      <c r="T834" s="71"/>
      <c r="U834" s="77"/>
      <c r="V834" s="78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9"/>
      <c r="CH834" s="9"/>
      <c r="CI834" s="9"/>
      <c r="CJ834" s="9"/>
      <c r="CK834" s="9"/>
      <c r="CL834" s="9"/>
      <c r="CM834" s="9"/>
      <c r="CN834" s="9"/>
      <c r="CO834" s="9"/>
      <c r="CP834" s="9"/>
      <c r="CQ834" s="9"/>
    </row>
    <row r="835" spans="1:95" s="79" customFormat="1">
      <c r="A835" s="182"/>
      <c r="B835" s="183"/>
      <c r="C835" s="183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180"/>
      <c r="P835" s="70"/>
      <c r="Q835" s="159"/>
      <c r="R835" s="180"/>
      <c r="S835" s="71"/>
      <c r="T835" s="71"/>
      <c r="U835" s="77"/>
      <c r="V835" s="78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9"/>
      <c r="CH835" s="9"/>
      <c r="CI835" s="9"/>
      <c r="CJ835" s="9"/>
      <c r="CK835" s="9"/>
      <c r="CL835" s="9"/>
      <c r="CM835" s="9"/>
      <c r="CN835" s="9"/>
      <c r="CO835" s="9"/>
      <c r="CP835" s="9"/>
      <c r="CQ835" s="9"/>
    </row>
    <row r="836" spans="1:95" s="79" customFormat="1">
      <c r="A836" s="182"/>
      <c r="B836" s="183"/>
      <c r="C836" s="183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180"/>
      <c r="P836" s="70"/>
      <c r="Q836" s="159"/>
      <c r="R836" s="180"/>
      <c r="S836" s="71"/>
      <c r="T836" s="71"/>
      <c r="U836" s="77"/>
      <c r="V836" s="78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9"/>
      <c r="CH836" s="9"/>
      <c r="CI836" s="9"/>
      <c r="CJ836" s="9"/>
      <c r="CK836" s="9"/>
      <c r="CL836" s="9"/>
      <c r="CM836" s="9"/>
      <c r="CN836" s="9"/>
      <c r="CO836" s="9"/>
      <c r="CP836" s="9"/>
      <c r="CQ836" s="9"/>
    </row>
    <row r="837" spans="1:95" s="79" customFormat="1">
      <c r="A837" s="182"/>
      <c r="B837" s="183"/>
      <c r="C837" s="183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180"/>
      <c r="P837" s="70"/>
      <c r="Q837" s="159"/>
      <c r="R837" s="180"/>
      <c r="S837" s="71"/>
      <c r="T837" s="71"/>
      <c r="U837" s="77"/>
      <c r="V837" s="78"/>
      <c r="BL837" s="9"/>
      <c r="BM837" s="9"/>
      <c r="BN837" s="9"/>
      <c r="BO837" s="9"/>
      <c r="BP837" s="9"/>
      <c r="BQ837" s="9"/>
      <c r="BR837" s="9"/>
      <c r="BS837" s="9"/>
      <c r="BT837" s="9"/>
      <c r="BU837" s="9"/>
      <c r="BV837" s="9"/>
      <c r="BW837" s="9"/>
      <c r="BX837" s="9"/>
      <c r="BY837" s="9"/>
      <c r="BZ837" s="9"/>
      <c r="CA837" s="9"/>
      <c r="CB837" s="9"/>
      <c r="CC837" s="9"/>
      <c r="CD837" s="9"/>
      <c r="CE837" s="9"/>
      <c r="CF837" s="9"/>
      <c r="CG837" s="9"/>
      <c r="CH837" s="9"/>
      <c r="CI837" s="9"/>
      <c r="CJ837" s="9"/>
      <c r="CK837" s="9"/>
      <c r="CL837" s="9"/>
      <c r="CM837" s="9"/>
      <c r="CN837" s="9"/>
      <c r="CO837" s="9"/>
      <c r="CP837" s="9"/>
      <c r="CQ837" s="9"/>
    </row>
    <row r="838" spans="1:95" s="79" customFormat="1">
      <c r="A838" s="182"/>
      <c r="B838" s="183"/>
      <c r="C838" s="183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180"/>
      <c r="P838" s="70"/>
      <c r="Q838" s="159"/>
      <c r="R838" s="180"/>
      <c r="S838" s="71"/>
      <c r="T838" s="71"/>
      <c r="U838" s="77"/>
      <c r="V838" s="78"/>
      <c r="BL838" s="9"/>
      <c r="BM838" s="9"/>
      <c r="BN838" s="9"/>
      <c r="BO838" s="9"/>
      <c r="BP838" s="9"/>
      <c r="BQ838" s="9"/>
      <c r="BR838" s="9"/>
      <c r="BS838" s="9"/>
      <c r="BT838" s="9"/>
      <c r="BU838" s="9"/>
      <c r="BV838" s="9"/>
      <c r="BW838" s="9"/>
      <c r="BX838" s="9"/>
      <c r="BY838" s="9"/>
      <c r="BZ838" s="9"/>
      <c r="CA838" s="9"/>
      <c r="CB838" s="9"/>
      <c r="CC838" s="9"/>
      <c r="CD838" s="9"/>
      <c r="CE838" s="9"/>
      <c r="CF838" s="9"/>
      <c r="CG838" s="9"/>
      <c r="CH838" s="9"/>
      <c r="CI838" s="9"/>
      <c r="CJ838" s="9"/>
      <c r="CK838" s="9"/>
      <c r="CL838" s="9"/>
      <c r="CM838" s="9"/>
      <c r="CN838" s="9"/>
      <c r="CO838" s="9"/>
      <c r="CP838" s="9"/>
      <c r="CQ838" s="9"/>
    </row>
    <row r="839" spans="1:95" s="79" customFormat="1">
      <c r="A839" s="182"/>
      <c r="B839" s="183"/>
      <c r="C839" s="183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180"/>
      <c r="P839" s="70"/>
      <c r="Q839" s="159"/>
      <c r="R839" s="180"/>
      <c r="S839" s="71"/>
      <c r="T839" s="71"/>
      <c r="U839" s="77"/>
      <c r="V839" s="78"/>
      <c r="BL839" s="9"/>
      <c r="BM839" s="9"/>
      <c r="BN839" s="9"/>
      <c r="BO839" s="9"/>
      <c r="BP839" s="9"/>
      <c r="BQ839" s="9"/>
      <c r="BR839" s="9"/>
      <c r="BS839" s="9"/>
      <c r="BT839" s="9"/>
      <c r="BU839" s="9"/>
      <c r="BV839" s="9"/>
      <c r="BW839" s="9"/>
      <c r="BX839" s="9"/>
      <c r="BY839" s="9"/>
      <c r="BZ839" s="9"/>
      <c r="CA839" s="9"/>
      <c r="CB839" s="9"/>
      <c r="CC839" s="9"/>
      <c r="CD839" s="9"/>
      <c r="CE839" s="9"/>
      <c r="CF839" s="9"/>
      <c r="CG839" s="9"/>
      <c r="CH839" s="9"/>
      <c r="CI839" s="9"/>
      <c r="CJ839" s="9"/>
      <c r="CK839" s="9"/>
      <c r="CL839" s="9"/>
      <c r="CM839" s="9"/>
      <c r="CN839" s="9"/>
      <c r="CO839" s="9"/>
      <c r="CP839" s="9"/>
      <c r="CQ839" s="9"/>
    </row>
    <row r="840" spans="1:95" s="79" customFormat="1">
      <c r="A840" s="182"/>
      <c r="B840" s="183"/>
      <c r="C840" s="183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180"/>
      <c r="P840" s="70"/>
      <c r="Q840" s="159"/>
      <c r="R840" s="180"/>
      <c r="S840" s="71"/>
      <c r="T840" s="71"/>
      <c r="U840" s="77"/>
      <c r="V840" s="78"/>
      <c r="BL840" s="9"/>
      <c r="BM840" s="9"/>
      <c r="BN840" s="9"/>
      <c r="BO840" s="9"/>
      <c r="BP840" s="9"/>
      <c r="BQ840" s="9"/>
      <c r="BR840" s="9"/>
      <c r="BS840" s="9"/>
      <c r="BT840" s="9"/>
      <c r="BU840" s="9"/>
      <c r="BV840" s="9"/>
      <c r="BW840" s="9"/>
      <c r="BX840" s="9"/>
      <c r="BY840" s="9"/>
      <c r="BZ840" s="9"/>
      <c r="CA840" s="9"/>
      <c r="CB840" s="9"/>
      <c r="CC840" s="9"/>
      <c r="CD840" s="9"/>
      <c r="CE840" s="9"/>
      <c r="CF840" s="9"/>
      <c r="CG840" s="9"/>
      <c r="CH840" s="9"/>
      <c r="CI840" s="9"/>
      <c r="CJ840" s="9"/>
      <c r="CK840" s="9"/>
      <c r="CL840" s="9"/>
      <c r="CM840" s="9"/>
      <c r="CN840" s="9"/>
      <c r="CO840" s="9"/>
      <c r="CP840" s="9"/>
      <c r="CQ840" s="9"/>
    </row>
    <row r="841" spans="1:95" s="79" customFormat="1">
      <c r="A841" s="182"/>
      <c r="B841" s="183"/>
      <c r="C841" s="183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180"/>
      <c r="P841" s="70"/>
      <c r="Q841" s="159"/>
      <c r="R841" s="180"/>
      <c r="S841" s="71"/>
      <c r="T841" s="71"/>
      <c r="U841" s="77"/>
      <c r="V841" s="78"/>
      <c r="BL841" s="9"/>
      <c r="BM841" s="9"/>
      <c r="BN841" s="9"/>
      <c r="BO841" s="9"/>
      <c r="BP841" s="9"/>
      <c r="BQ841" s="9"/>
      <c r="BR841" s="9"/>
      <c r="BS841" s="9"/>
      <c r="BT841" s="9"/>
      <c r="BU841" s="9"/>
      <c r="BV841" s="9"/>
      <c r="BW841" s="9"/>
      <c r="BX841" s="9"/>
      <c r="BY841" s="9"/>
      <c r="BZ841" s="9"/>
      <c r="CA841" s="9"/>
      <c r="CB841" s="9"/>
      <c r="CC841" s="9"/>
      <c r="CD841" s="9"/>
      <c r="CE841" s="9"/>
      <c r="CF841" s="9"/>
      <c r="CG841" s="9"/>
      <c r="CH841" s="9"/>
      <c r="CI841" s="9"/>
      <c r="CJ841" s="9"/>
      <c r="CK841" s="9"/>
      <c r="CL841" s="9"/>
      <c r="CM841" s="9"/>
      <c r="CN841" s="9"/>
      <c r="CO841" s="9"/>
      <c r="CP841" s="9"/>
      <c r="CQ841" s="9"/>
    </row>
    <row r="842" spans="1:95" s="79" customFormat="1">
      <c r="A842" s="182"/>
      <c r="B842" s="183"/>
      <c r="C842" s="183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180"/>
      <c r="P842" s="70"/>
      <c r="Q842" s="159"/>
      <c r="R842" s="180"/>
      <c r="S842" s="71"/>
      <c r="T842" s="71"/>
      <c r="U842" s="77"/>
      <c r="V842" s="78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  <c r="BY842" s="9"/>
      <c r="BZ842" s="9"/>
      <c r="CA842" s="9"/>
      <c r="CB842" s="9"/>
      <c r="CC842" s="9"/>
      <c r="CD842" s="9"/>
      <c r="CE842" s="9"/>
      <c r="CF842" s="9"/>
      <c r="CG842" s="9"/>
      <c r="CH842" s="9"/>
      <c r="CI842" s="9"/>
      <c r="CJ842" s="9"/>
      <c r="CK842" s="9"/>
      <c r="CL842" s="9"/>
      <c r="CM842" s="9"/>
      <c r="CN842" s="9"/>
      <c r="CO842" s="9"/>
      <c r="CP842" s="9"/>
      <c r="CQ842" s="9"/>
    </row>
    <row r="843" spans="1:95" s="79" customFormat="1">
      <c r="A843" s="182"/>
      <c r="B843" s="183"/>
      <c r="C843" s="183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180"/>
      <c r="P843" s="70"/>
      <c r="Q843" s="159"/>
      <c r="R843" s="180"/>
      <c r="S843" s="71"/>
      <c r="T843" s="71"/>
      <c r="U843" s="77"/>
      <c r="V843" s="78"/>
      <c r="BL843" s="9"/>
      <c r="BM843" s="9"/>
      <c r="BN843" s="9"/>
      <c r="BO843" s="9"/>
      <c r="BP843" s="9"/>
      <c r="BQ843" s="9"/>
      <c r="BR843" s="9"/>
      <c r="BS843" s="9"/>
      <c r="BT843" s="9"/>
      <c r="BU843" s="9"/>
      <c r="BV843" s="9"/>
      <c r="BW843" s="9"/>
      <c r="BX843" s="9"/>
      <c r="BY843" s="9"/>
      <c r="BZ843" s="9"/>
      <c r="CA843" s="9"/>
      <c r="CB843" s="9"/>
      <c r="CC843" s="9"/>
      <c r="CD843" s="9"/>
      <c r="CE843" s="9"/>
      <c r="CF843" s="9"/>
      <c r="CG843" s="9"/>
      <c r="CH843" s="9"/>
      <c r="CI843" s="9"/>
      <c r="CJ843" s="9"/>
      <c r="CK843" s="9"/>
      <c r="CL843" s="9"/>
      <c r="CM843" s="9"/>
      <c r="CN843" s="9"/>
      <c r="CO843" s="9"/>
      <c r="CP843" s="9"/>
      <c r="CQ843" s="9"/>
    </row>
    <row r="844" spans="1:95" s="79" customFormat="1">
      <c r="A844" s="182"/>
      <c r="B844" s="183"/>
      <c r="C844" s="183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180"/>
      <c r="P844" s="70"/>
      <c r="Q844" s="159"/>
      <c r="R844" s="180"/>
      <c r="S844" s="71"/>
      <c r="T844" s="71"/>
      <c r="U844" s="77"/>
      <c r="V844" s="78"/>
      <c r="BL844" s="9"/>
      <c r="BM844" s="9"/>
      <c r="BN844" s="9"/>
      <c r="BO844" s="9"/>
      <c r="BP844" s="9"/>
      <c r="BQ844" s="9"/>
      <c r="BR844" s="9"/>
      <c r="BS844" s="9"/>
      <c r="BT844" s="9"/>
      <c r="BU844" s="9"/>
      <c r="BV844" s="9"/>
      <c r="BW844" s="9"/>
      <c r="BX844" s="9"/>
      <c r="BY844" s="9"/>
      <c r="BZ844" s="9"/>
      <c r="CA844" s="9"/>
      <c r="CB844" s="9"/>
      <c r="CC844" s="9"/>
      <c r="CD844" s="9"/>
      <c r="CE844" s="9"/>
      <c r="CF844" s="9"/>
      <c r="CG844" s="9"/>
      <c r="CH844" s="9"/>
      <c r="CI844" s="9"/>
      <c r="CJ844" s="9"/>
      <c r="CK844" s="9"/>
      <c r="CL844" s="9"/>
      <c r="CM844" s="9"/>
      <c r="CN844" s="9"/>
      <c r="CO844" s="9"/>
      <c r="CP844" s="9"/>
      <c r="CQ844" s="9"/>
    </row>
    <row r="845" spans="1:95" s="79" customFormat="1">
      <c r="A845" s="182"/>
      <c r="B845" s="183"/>
      <c r="C845" s="183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180"/>
      <c r="P845" s="70"/>
      <c r="Q845" s="159"/>
      <c r="R845" s="180"/>
      <c r="S845" s="71"/>
      <c r="T845" s="71"/>
      <c r="U845" s="77"/>
      <c r="V845" s="78"/>
      <c r="BL845" s="9"/>
      <c r="BM845" s="9"/>
      <c r="BN845" s="9"/>
      <c r="BO845" s="9"/>
      <c r="BP845" s="9"/>
      <c r="BQ845" s="9"/>
      <c r="BR845" s="9"/>
      <c r="BS845" s="9"/>
      <c r="BT845" s="9"/>
      <c r="BU845" s="9"/>
      <c r="BV845" s="9"/>
      <c r="BW845" s="9"/>
      <c r="BX845" s="9"/>
      <c r="BY845" s="9"/>
      <c r="BZ845" s="9"/>
      <c r="CA845" s="9"/>
      <c r="CB845" s="9"/>
      <c r="CC845" s="9"/>
      <c r="CD845" s="9"/>
      <c r="CE845" s="9"/>
      <c r="CF845" s="9"/>
      <c r="CG845" s="9"/>
      <c r="CH845" s="9"/>
      <c r="CI845" s="9"/>
      <c r="CJ845" s="9"/>
      <c r="CK845" s="9"/>
      <c r="CL845" s="9"/>
      <c r="CM845" s="9"/>
      <c r="CN845" s="9"/>
      <c r="CO845" s="9"/>
      <c r="CP845" s="9"/>
      <c r="CQ845" s="9"/>
    </row>
    <row r="846" spans="1:95" s="79" customFormat="1">
      <c r="A846" s="182"/>
      <c r="B846" s="183"/>
      <c r="C846" s="183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180"/>
      <c r="P846" s="70"/>
      <c r="Q846" s="159"/>
      <c r="R846" s="180"/>
      <c r="S846" s="71"/>
      <c r="T846" s="71"/>
      <c r="U846" s="77"/>
      <c r="V846" s="78"/>
      <c r="BL846" s="9"/>
      <c r="BM846" s="9"/>
      <c r="BN846" s="9"/>
      <c r="BO846" s="9"/>
      <c r="BP846" s="9"/>
      <c r="BQ846" s="9"/>
      <c r="BR846" s="9"/>
      <c r="BS846" s="9"/>
      <c r="BT846" s="9"/>
      <c r="BU846" s="9"/>
      <c r="BV846" s="9"/>
      <c r="BW846" s="9"/>
      <c r="BX846" s="9"/>
      <c r="BY846" s="9"/>
      <c r="BZ846" s="9"/>
      <c r="CA846" s="9"/>
      <c r="CB846" s="9"/>
      <c r="CC846" s="9"/>
      <c r="CD846" s="9"/>
      <c r="CE846" s="9"/>
      <c r="CF846" s="9"/>
      <c r="CG846" s="9"/>
      <c r="CH846" s="9"/>
      <c r="CI846" s="9"/>
      <c r="CJ846" s="9"/>
      <c r="CK846" s="9"/>
      <c r="CL846" s="9"/>
      <c r="CM846" s="9"/>
      <c r="CN846" s="9"/>
      <c r="CO846" s="9"/>
      <c r="CP846" s="9"/>
      <c r="CQ846" s="9"/>
    </row>
    <row r="847" spans="1:95" s="79" customFormat="1">
      <c r="A847" s="182"/>
      <c r="B847" s="183"/>
      <c r="C847" s="183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180"/>
      <c r="P847" s="70"/>
      <c r="Q847" s="159"/>
      <c r="R847" s="180"/>
      <c r="S847" s="71"/>
      <c r="T847" s="71"/>
      <c r="U847" s="77"/>
      <c r="V847" s="78"/>
      <c r="BL847" s="9"/>
      <c r="BM847" s="9"/>
      <c r="BN847" s="9"/>
      <c r="BO847" s="9"/>
      <c r="BP847" s="9"/>
      <c r="BQ847" s="9"/>
      <c r="BR847" s="9"/>
      <c r="BS847" s="9"/>
      <c r="BT847" s="9"/>
      <c r="BU847" s="9"/>
      <c r="BV847" s="9"/>
      <c r="BW847" s="9"/>
      <c r="BX847" s="9"/>
      <c r="BY847" s="9"/>
      <c r="BZ847" s="9"/>
      <c r="CA847" s="9"/>
      <c r="CB847" s="9"/>
      <c r="CC847" s="9"/>
      <c r="CD847" s="9"/>
      <c r="CE847" s="9"/>
      <c r="CF847" s="9"/>
      <c r="CG847" s="9"/>
      <c r="CH847" s="9"/>
      <c r="CI847" s="9"/>
      <c r="CJ847" s="9"/>
      <c r="CK847" s="9"/>
      <c r="CL847" s="9"/>
      <c r="CM847" s="9"/>
      <c r="CN847" s="9"/>
      <c r="CO847" s="9"/>
      <c r="CP847" s="9"/>
      <c r="CQ847" s="9"/>
    </row>
    <row r="848" spans="1:95" s="79" customFormat="1">
      <c r="A848" s="182"/>
      <c r="B848" s="183"/>
      <c r="C848" s="183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180"/>
      <c r="P848" s="70"/>
      <c r="Q848" s="159"/>
      <c r="R848" s="180"/>
      <c r="S848" s="71"/>
      <c r="T848" s="71"/>
      <c r="U848" s="77"/>
      <c r="V848" s="78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  <c r="BY848" s="9"/>
      <c r="BZ848" s="9"/>
      <c r="CA848" s="9"/>
      <c r="CB848" s="9"/>
      <c r="CC848" s="9"/>
      <c r="CD848" s="9"/>
      <c r="CE848" s="9"/>
      <c r="CF848" s="9"/>
      <c r="CG848" s="9"/>
      <c r="CH848" s="9"/>
      <c r="CI848" s="9"/>
      <c r="CJ848" s="9"/>
      <c r="CK848" s="9"/>
      <c r="CL848" s="9"/>
      <c r="CM848" s="9"/>
      <c r="CN848" s="9"/>
      <c r="CO848" s="9"/>
      <c r="CP848" s="9"/>
      <c r="CQ848" s="9"/>
    </row>
    <row r="849" spans="1:95" s="79" customFormat="1">
      <c r="A849" s="182"/>
      <c r="B849" s="183"/>
      <c r="C849" s="183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180"/>
      <c r="P849" s="70"/>
      <c r="Q849" s="159"/>
      <c r="R849" s="180"/>
      <c r="S849" s="71"/>
      <c r="T849" s="71"/>
      <c r="U849" s="77"/>
      <c r="V849" s="78"/>
      <c r="BL849" s="9"/>
      <c r="BM849" s="9"/>
      <c r="BN849" s="9"/>
      <c r="BO849" s="9"/>
      <c r="BP849" s="9"/>
      <c r="BQ849" s="9"/>
      <c r="BR849" s="9"/>
      <c r="BS849" s="9"/>
      <c r="BT849" s="9"/>
      <c r="BU849" s="9"/>
      <c r="BV849" s="9"/>
      <c r="BW849" s="9"/>
      <c r="BX849" s="9"/>
      <c r="BY849" s="9"/>
      <c r="BZ849" s="9"/>
      <c r="CA849" s="9"/>
      <c r="CB849" s="9"/>
      <c r="CC849" s="9"/>
      <c r="CD849" s="9"/>
      <c r="CE849" s="9"/>
      <c r="CF849" s="9"/>
      <c r="CG849" s="9"/>
      <c r="CH849" s="9"/>
      <c r="CI849" s="9"/>
      <c r="CJ849" s="9"/>
      <c r="CK849" s="9"/>
      <c r="CL849" s="9"/>
      <c r="CM849" s="9"/>
      <c r="CN849" s="9"/>
      <c r="CO849" s="9"/>
      <c r="CP849" s="9"/>
      <c r="CQ849" s="9"/>
    </row>
    <row r="850" spans="1:95" s="79" customFormat="1">
      <c r="A850" s="182"/>
      <c r="B850" s="183"/>
      <c r="C850" s="183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180"/>
      <c r="P850" s="70"/>
      <c r="Q850" s="159"/>
      <c r="R850" s="180"/>
      <c r="S850" s="71"/>
      <c r="T850" s="71"/>
      <c r="U850" s="77"/>
      <c r="V850" s="78"/>
      <c r="BL850" s="9"/>
      <c r="BM850" s="9"/>
      <c r="BN850" s="9"/>
      <c r="BO850" s="9"/>
      <c r="BP850" s="9"/>
      <c r="BQ850" s="9"/>
      <c r="BR850" s="9"/>
      <c r="BS850" s="9"/>
      <c r="BT850" s="9"/>
      <c r="BU850" s="9"/>
      <c r="BV850" s="9"/>
      <c r="BW850" s="9"/>
      <c r="BX850" s="9"/>
      <c r="BY850" s="9"/>
      <c r="BZ850" s="9"/>
      <c r="CA850" s="9"/>
      <c r="CB850" s="9"/>
      <c r="CC850" s="9"/>
      <c r="CD850" s="9"/>
      <c r="CE850" s="9"/>
      <c r="CF850" s="9"/>
      <c r="CG850" s="9"/>
      <c r="CH850" s="9"/>
      <c r="CI850" s="9"/>
      <c r="CJ850" s="9"/>
      <c r="CK850" s="9"/>
      <c r="CL850" s="9"/>
      <c r="CM850" s="9"/>
      <c r="CN850" s="9"/>
      <c r="CO850" s="9"/>
      <c r="CP850" s="9"/>
      <c r="CQ850" s="9"/>
    </row>
    <row r="851" spans="1:95" s="79" customFormat="1">
      <c r="A851" s="182"/>
      <c r="B851" s="183"/>
      <c r="C851" s="183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180"/>
      <c r="P851" s="70"/>
      <c r="Q851" s="159"/>
      <c r="R851" s="180"/>
      <c r="S851" s="71"/>
      <c r="T851" s="71"/>
      <c r="U851" s="77"/>
      <c r="V851" s="78"/>
      <c r="BL851" s="9"/>
      <c r="BM851" s="9"/>
      <c r="BN851" s="9"/>
      <c r="BO851" s="9"/>
      <c r="BP851" s="9"/>
      <c r="BQ851" s="9"/>
      <c r="BR851" s="9"/>
      <c r="BS851" s="9"/>
      <c r="BT851" s="9"/>
      <c r="BU851" s="9"/>
      <c r="BV851" s="9"/>
      <c r="BW851" s="9"/>
      <c r="BX851" s="9"/>
      <c r="BY851" s="9"/>
      <c r="BZ851" s="9"/>
      <c r="CA851" s="9"/>
      <c r="CB851" s="9"/>
      <c r="CC851" s="9"/>
      <c r="CD851" s="9"/>
      <c r="CE851" s="9"/>
      <c r="CF851" s="9"/>
      <c r="CG851" s="9"/>
      <c r="CH851" s="9"/>
      <c r="CI851" s="9"/>
      <c r="CJ851" s="9"/>
      <c r="CK851" s="9"/>
      <c r="CL851" s="9"/>
      <c r="CM851" s="9"/>
      <c r="CN851" s="9"/>
      <c r="CO851" s="9"/>
      <c r="CP851" s="9"/>
      <c r="CQ851" s="9"/>
    </row>
    <row r="852" spans="1:95" s="79" customFormat="1">
      <c r="A852" s="182"/>
      <c r="B852" s="183"/>
      <c r="C852" s="183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180"/>
      <c r="P852" s="70"/>
      <c r="Q852" s="159"/>
      <c r="R852" s="180"/>
      <c r="S852" s="71"/>
      <c r="T852" s="71"/>
      <c r="U852" s="77"/>
      <c r="V852" s="78"/>
      <c r="BL852" s="9"/>
      <c r="BM852" s="9"/>
      <c r="BN852" s="9"/>
      <c r="BO852" s="9"/>
      <c r="BP852" s="9"/>
      <c r="BQ852" s="9"/>
      <c r="BR852" s="9"/>
      <c r="BS852" s="9"/>
      <c r="BT852" s="9"/>
      <c r="BU852" s="9"/>
      <c r="BV852" s="9"/>
      <c r="BW852" s="9"/>
      <c r="BX852" s="9"/>
      <c r="BY852" s="9"/>
      <c r="BZ852" s="9"/>
      <c r="CA852" s="9"/>
      <c r="CB852" s="9"/>
      <c r="CC852" s="9"/>
      <c r="CD852" s="9"/>
      <c r="CE852" s="9"/>
      <c r="CF852" s="9"/>
      <c r="CG852" s="9"/>
      <c r="CH852" s="9"/>
      <c r="CI852" s="9"/>
      <c r="CJ852" s="9"/>
      <c r="CK852" s="9"/>
      <c r="CL852" s="9"/>
      <c r="CM852" s="9"/>
      <c r="CN852" s="9"/>
      <c r="CO852" s="9"/>
      <c r="CP852" s="9"/>
      <c r="CQ852" s="9"/>
    </row>
    <row r="853" spans="1:95" s="79" customFormat="1">
      <c r="A853" s="182"/>
      <c r="B853" s="183"/>
      <c r="C853" s="183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180"/>
      <c r="P853" s="70"/>
      <c r="Q853" s="159"/>
      <c r="R853" s="180"/>
      <c r="S853" s="71"/>
      <c r="T853" s="71"/>
      <c r="U853" s="77"/>
      <c r="V853" s="78"/>
      <c r="BL853" s="9"/>
      <c r="BM853" s="9"/>
      <c r="BN853" s="9"/>
      <c r="BO853" s="9"/>
      <c r="BP853" s="9"/>
      <c r="BQ853" s="9"/>
      <c r="BR853" s="9"/>
      <c r="BS853" s="9"/>
      <c r="BT853" s="9"/>
      <c r="BU853" s="9"/>
      <c r="BV853" s="9"/>
      <c r="BW853" s="9"/>
      <c r="BX853" s="9"/>
      <c r="BY853" s="9"/>
      <c r="BZ853" s="9"/>
      <c r="CA853" s="9"/>
      <c r="CB853" s="9"/>
      <c r="CC853" s="9"/>
      <c r="CD853" s="9"/>
      <c r="CE853" s="9"/>
      <c r="CF853" s="9"/>
      <c r="CG853" s="9"/>
      <c r="CH853" s="9"/>
      <c r="CI853" s="9"/>
      <c r="CJ853" s="9"/>
      <c r="CK853" s="9"/>
      <c r="CL853" s="9"/>
      <c r="CM853" s="9"/>
      <c r="CN853" s="9"/>
      <c r="CO853" s="9"/>
      <c r="CP853" s="9"/>
      <c r="CQ853" s="9"/>
    </row>
    <row r="854" spans="1:95" s="79" customFormat="1">
      <c r="A854" s="182"/>
      <c r="B854" s="183"/>
      <c r="C854" s="183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180"/>
      <c r="P854" s="70"/>
      <c r="Q854" s="159"/>
      <c r="R854" s="180"/>
      <c r="S854" s="71"/>
      <c r="T854" s="71"/>
      <c r="U854" s="77"/>
      <c r="V854" s="78"/>
      <c r="BL854" s="9"/>
      <c r="BM854" s="9"/>
      <c r="BN854" s="9"/>
      <c r="BO854" s="9"/>
      <c r="BP854" s="9"/>
      <c r="BQ854" s="9"/>
      <c r="BR854" s="9"/>
      <c r="BS854" s="9"/>
      <c r="BT854" s="9"/>
      <c r="BU854" s="9"/>
      <c r="BV854" s="9"/>
      <c r="BW854" s="9"/>
      <c r="BX854" s="9"/>
      <c r="BY854" s="9"/>
      <c r="BZ854" s="9"/>
      <c r="CA854" s="9"/>
      <c r="CB854" s="9"/>
      <c r="CC854" s="9"/>
      <c r="CD854" s="9"/>
      <c r="CE854" s="9"/>
      <c r="CF854" s="9"/>
      <c r="CG854" s="9"/>
      <c r="CH854" s="9"/>
      <c r="CI854" s="9"/>
      <c r="CJ854" s="9"/>
      <c r="CK854" s="9"/>
      <c r="CL854" s="9"/>
      <c r="CM854" s="9"/>
      <c r="CN854" s="9"/>
      <c r="CO854" s="9"/>
      <c r="CP854" s="9"/>
      <c r="CQ854" s="9"/>
    </row>
    <row r="855" spans="1:95" s="79" customFormat="1">
      <c r="A855" s="182"/>
      <c r="B855" s="183"/>
      <c r="C855" s="183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180"/>
      <c r="P855" s="70"/>
      <c r="Q855" s="159"/>
      <c r="R855" s="180"/>
      <c r="S855" s="71"/>
      <c r="T855" s="71"/>
      <c r="U855" s="77"/>
      <c r="V855" s="78"/>
      <c r="BL855" s="9"/>
      <c r="BM855" s="9"/>
      <c r="BN855" s="9"/>
      <c r="BO855" s="9"/>
      <c r="BP855" s="9"/>
      <c r="BQ855" s="9"/>
      <c r="BR855" s="9"/>
      <c r="BS855" s="9"/>
      <c r="BT855" s="9"/>
      <c r="BU855" s="9"/>
      <c r="BV855" s="9"/>
      <c r="BW855" s="9"/>
      <c r="BX855" s="9"/>
      <c r="BY855" s="9"/>
      <c r="BZ855" s="9"/>
      <c r="CA855" s="9"/>
      <c r="CB855" s="9"/>
      <c r="CC855" s="9"/>
      <c r="CD855" s="9"/>
      <c r="CE855" s="9"/>
      <c r="CF855" s="9"/>
      <c r="CG855" s="9"/>
      <c r="CH855" s="9"/>
      <c r="CI855" s="9"/>
      <c r="CJ855" s="9"/>
      <c r="CK855" s="9"/>
      <c r="CL855" s="9"/>
      <c r="CM855" s="9"/>
      <c r="CN855" s="9"/>
      <c r="CO855" s="9"/>
      <c r="CP855" s="9"/>
      <c r="CQ855" s="9"/>
    </row>
    <row r="856" spans="1:95" s="79" customFormat="1">
      <c r="A856" s="182"/>
      <c r="B856" s="183"/>
      <c r="C856" s="183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180"/>
      <c r="P856" s="70"/>
      <c r="Q856" s="159"/>
      <c r="R856" s="180"/>
      <c r="S856" s="71"/>
      <c r="T856" s="71"/>
      <c r="U856" s="77"/>
      <c r="V856" s="78"/>
      <c r="BL856" s="9"/>
      <c r="BM856" s="9"/>
      <c r="BN856" s="9"/>
      <c r="BO856" s="9"/>
      <c r="BP856" s="9"/>
      <c r="BQ856" s="9"/>
      <c r="BR856" s="9"/>
      <c r="BS856" s="9"/>
      <c r="BT856" s="9"/>
      <c r="BU856" s="9"/>
      <c r="BV856" s="9"/>
      <c r="BW856" s="9"/>
      <c r="BX856" s="9"/>
      <c r="BY856" s="9"/>
      <c r="BZ856" s="9"/>
      <c r="CA856" s="9"/>
      <c r="CB856" s="9"/>
      <c r="CC856" s="9"/>
      <c r="CD856" s="9"/>
      <c r="CE856" s="9"/>
      <c r="CF856" s="9"/>
      <c r="CG856" s="9"/>
      <c r="CH856" s="9"/>
      <c r="CI856" s="9"/>
      <c r="CJ856" s="9"/>
      <c r="CK856" s="9"/>
      <c r="CL856" s="9"/>
      <c r="CM856" s="9"/>
      <c r="CN856" s="9"/>
      <c r="CO856" s="9"/>
      <c r="CP856" s="9"/>
      <c r="CQ856" s="9"/>
    </row>
    <row r="857" spans="1:95" s="79" customFormat="1">
      <c r="A857" s="182"/>
      <c r="B857" s="183"/>
      <c r="C857" s="183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180"/>
      <c r="P857" s="70"/>
      <c r="Q857" s="159"/>
      <c r="R857" s="180"/>
      <c r="S857" s="71"/>
      <c r="T857" s="71"/>
      <c r="U857" s="77"/>
      <c r="V857" s="78"/>
      <c r="BL857" s="9"/>
      <c r="BM857" s="9"/>
      <c r="BN857" s="9"/>
      <c r="BO857" s="9"/>
      <c r="BP857" s="9"/>
      <c r="BQ857" s="9"/>
      <c r="BR857" s="9"/>
      <c r="BS857" s="9"/>
      <c r="BT857" s="9"/>
      <c r="BU857" s="9"/>
      <c r="BV857" s="9"/>
      <c r="BW857" s="9"/>
      <c r="BX857" s="9"/>
      <c r="BY857" s="9"/>
      <c r="BZ857" s="9"/>
      <c r="CA857" s="9"/>
      <c r="CB857" s="9"/>
      <c r="CC857" s="9"/>
      <c r="CD857" s="9"/>
      <c r="CE857" s="9"/>
      <c r="CF857" s="9"/>
      <c r="CG857" s="9"/>
      <c r="CH857" s="9"/>
      <c r="CI857" s="9"/>
      <c r="CJ857" s="9"/>
      <c r="CK857" s="9"/>
      <c r="CL857" s="9"/>
      <c r="CM857" s="9"/>
      <c r="CN857" s="9"/>
      <c r="CO857" s="9"/>
      <c r="CP857" s="9"/>
      <c r="CQ857" s="9"/>
    </row>
    <row r="858" spans="1:95" s="79" customFormat="1">
      <c r="A858" s="182"/>
      <c r="B858" s="183"/>
      <c r="C858" s="183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180"/>
      <c r="P858" s="70"/>
      <c r="Q858" s="159"/>
      <c r="R858" s="180"/>
      <c r="S858" s="71"/>
      <c r="T858" s="71"/>
      <c r="U858" s="77"/>
      <c r="V858" s="78"/>
      <c r="BL858" s="9"/>
      <c r="BM858" s="9"/>
      <c r="BN858" s="9"/>
      <c r="BO858" s="9"/>
      <c r="BP858" s="9"/>
      <c r="BQ858" s="9"/>
      <c r="BR858" s="9"/>
      <c r="BS858" s="9"/>
      <c r="BT858" s="9"/>
      <c r="BU858" s="9"/>
      <c r="BV858" s="9"/>
      <c r="BW858" s="9"/>
      <c r="BX858" s="9"/>
      <c r="BY858" s="9"/>
      <c r="BZ858" s="9"/>
      <c r="CA858" s="9"/>
      <c r="CB858" s="9"/>
      <c r="CC858" s="9"/>
      <c r="CD858" s="9"/>
      <c r="CE858" s="9"/>
      <c r="CF858" s="9"/>
      <c r="CG858" s="9"/>
      <c r="CH858" s="9"/>
      <c r="CI858" s="9"/>
      <c r="CJ858" s="9"/>
      <c r="CK858" s="9"/>
      <c r="CL858" s="9"/>
      <c r="CM858" s="9"/>
      <c r="CN858" s="9"/>
      <c r="CO858" s="9"/>
      <c r="CP858" s="9"/>
      <c r="CQ858" s="9"/>
    </row>
    <row r="859" spans="1:95" s="79" customFormat="1">
      <c r="A859" s="182"/>
      <c r="B859" s="183"/>
      <c r="C859" s="183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180"/>
      <c r="P859" s="70"/>
      <c r="Q859" s="159"/>
      <c r="R859" s="180"/>
      <c r="S859" s="71"/>
      <c r="T859" s="71"/>
      <c r="U859" s="77"/>
      <c r="V859" s="78"/>
      <c r="BL859" s="9"/>
      <c r="BM859" s="9"/>
      <c r="BN859" s="9"/>
      <c r="BO859" s="9"/>
      <c r="BP859" s="9"/>
      <c r="BQ859" s="9"/>
      <c r="BR859" s="9"/>
      <c r="BS859" s="9"/>
      <c r="BT859" s="9"/>
      <c r="BU859" s="9"/>
      <c r="BV859" s="9"/>
      <c r="BW859" s="9"/>
      <c r="BX859" s="9"/>
      <c r="BY859" s="9"/>
      <c r="BZ859" s="9"/>
      <c r="CA859" s="9"/>
      <c r="CB859" s="9"/>
      <c r="CC859" s="9"/>
      <c r="CD859" s="9"/>
      <c r="CE859" s="9"/>
      <c r="CF859" s="9"/>
      <c r="CG859" s="9"/>
      <c r="CH859" s="9"/>
      <c r="CI859" s="9"/>
      <c r="CJ859" s="9"/>
      <c r="CK859" s="9"/>
      <c r="CL859" s="9"/>
      <c r="CM859" s="9"/>
      <c r="CN859" s="9"/>
      <c r="CO859" s="9"/>
      <c r="CP859" s="9"/>
      <c r="CQ859" s="9"/>
    </row>
    <row r="860" spans="1:95" s="79" customFormat="1">
      <c r="A860" s="182"/>
      <c r="B860" s="183"/>
      <c r="C860" s="183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180"/>
      <c r="P860" s="70"/>
      <c r="Q860" s="159"/>
      <c r="R860" s="180"/>
      <c r="S860" s="71"/>
      <c r="T860" s="71"/>
      <c r="U860" s="77"/>
      <c r="V860" s="78"/>
      <c r="BL860" s="9"/>
      <c r="BM860" s="9"/>
      <c r="BN860" s="9"/>
      <c r="BO860" s="9"/>
      <c r="BP860" s="9"/>
      <c r="BQ860" s="9"/>
      <c r="BR860" s="9"/>
      <c r="BS860" s="9"/>
      <c r="BT860" s="9"/>
      <c r="BU860" s="9"/>
      <c r="BV860" s="9"/>
      <c r="BW860" s="9"/>
      <c r="BX860" s="9"/>
      <c r="BY860" s="9"/>
      <c r="BZ860" s="9"/>
      <c r="CA860" s="9"/>
      <c r="CB860" s="9"/>
      <c r="CC860" s="9"/>
      <c r="CD860" s="9"/>
      <c r="CE860" s="9"/>
      <c r="CF860" s="9"/>
      <c r="CG860" s="9"/>
      <c r="CH860" s="9"/>
      <c r="CI860" s="9"/>
      <c r="CJ860" s="9"/>
      <c r="CK860" s="9"/>
      <c r="CL860" s="9"/>
      <c r="CM860" s="9"/>
      <c r="CN860" s="9"/>
      <c r="CO860" s="9"/>
      <c r="CP860" s="9"/>
      <c r="CQ860" s="9"/>
    </row>
    <row r="861" spans="1:95" s="79" customFormat="1">
      <c r="A861" s="182"/>
      <c r="B861" s="183"/>
      <c r="C861" s="183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180"/>
      <c r="P861" s="70"/>
      <c r="Q861" s="159"/>
      <c r="R861" s="180"/>
      <c r="S861" s="71"/>
      <c r="T861" s="71"/>
      <c r="U861" s="77"/>
      <c r="V861" s="78"/>
      <c r="BL861" s="9"/>
      <c r="BM861" s="9"/>
      <c r="BN861" s="9"/>
      <c r="BO861" s="9"/>
      <c r="BP861" s="9"/>
      <c r="BQ861" s="9"/>
      <c r="BR861" s="9"/>
      <c r="BS861" s="9"/>
      <c r="BT861" s="9"/>
      <c r="BU861" s="9"/>
      <c r="BV861" s="9"/>
      <c r="BW861" s="9"/>
      <c r="BX861" s="9"/>
      <c r="BY861" s="9"/>
      <c r="BZ861" s="9"/>
      <c r="CA861" s="9"/>
      <c r="CB861" s="9"/>
      <c r="CC861" s="9"/>
      <c r="CD861" s="9"/>
      <c r="CE861" s="9"/>
      <c r="CF861" s="9"/>
      <c r="CG861" s="9"/>
      <c r="CH861" s="9"/>
      <c r="CI861" s="9"/>
      <c r="CJ861" s="9"/>
      <c r="CK861" s="9"/>
      <c r="CL861" s="9"/>
      <c r="CM861" s="9"/>
      <c r="CN861" s="9"/>
      <c r="CO861" s="9"/>
      <c r="CP861" s="9"/>
      <c r="CQ861" s="9"/>
    </row>
    <row r="862" spans="1:95" s="79" customFormat="1">
      <c r="A862" s="182"/>
      <c r="B862" s="183"/>
      <c r="C862" s="183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180"/>
      <c r="P862" s="70"/>
      <c r="Q862" s="159"/>
      <c r="R862" s="180"/>
      <c r="S862" s="71"/>
      <c r="T862" s="71"/>
      <c r="U862" s="77"/>
      <c r="V862" s="78"/>
      <c r="BL862" s="9"/>
      <c r="BM862" s="9"/>
      <c r="BN862" s="9"/>
      <c r="BO862" s="9"/>
      <c r="BP862" s="9"/>
      <c r="BQ862" s="9"/>
      <c r="BR862" s="9"/>
      <c r="BS862" s="9"/>
      <c r="BT862" s="9"/>
      <c r="BU862" s="9"/>
      <c r="BV862" s="9"/>
      <c r="BW862" s="9"/>
      <c r="BX862" s="9"/>
      <c r="BY862" s="9"/>
      <c r="BZ862" s="9"/>
      <c r="CA862" s="9"/>
      <c r="CB862" s="9"/>
      <c r="CC862" s="9"/>
      <c r="CD862" s="9"/>
      <c r="CE862" s="9"/>
      <c r="CF862" s="9"/>
      <c r="CG862" s="9"/>
      <c r="CH862" s="9"/>
      <c r="CI862" s="9"/>
      <c r="CJ862" s="9"/>
      <c r="CK862" s="9"/>
      <c r="CL862" s="9"/>
      <c r="CM862" s="9"/>
      <c r="CN862" s="9"/>
      <c r="CO862" s="9"/>
      <c r="CP862" s="9"/>
      <c r="CQ862" s="9"/>
    </row>
    <row r="863" spans="1:95" s="79" customFormat="1">
      <c r="A863" s="182"/>
      <c r="B863" s="183"/>
      <c r="C863" s="183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180"/>
      <c r="P863" s="70"/>
      <c r="Q863" s="159"/>
      <c r="R863" s="180"/>
      <c r="S863" s="71"/>
      <c r="T863" s="71"/>
      <c r="U863" s="77"/>
      <c r="V863" s="78"/>
      <c r="BL863" s="9"/>
      <c r="BM863" s="9"/>
      <c r="BN863" s="9"/>
      <c r="BO863" s="9"/>
      <c r="BP863" s="9"/>
      <c r="BQ863" s="9"/>
      <c r="BR863" s="9"/>
      <c r="BS863" s="9"/>
      <c r="BT863" s="9"/>
      <c r="BU863" s="9"/>
      <c r="BV863" s="9"/>
      <c r="BW863" s="9"/>
      <c r="BX863" s="9"/>
      <c r="BY863" s="9"/>
      <c r="BZ863" s="9"/>
      <c r="CA863" s="9"/>
      <c r="CB863" s="9"/>
      <c r="CC863" s="9"/>
      <c r="CD863" s="9"/>
      <c r="CE863" s="9"/>
      <c r="CF863" s="9"/>
      <c r="CG863" s="9"/>
      <c r="CH863" s="9"/>
      <c r="CI863" s="9"/>
      <c r="CJ863" s="9"/>
      <c r="CK863" s="9"/>
      <c r="CL863" s="9"/>
      <c r="CM863" s="9"/>
      <c r="CN863" s="9"/>
      <c r="CO863" s="9"/>
      <c r="CP863" s="9"/>
      <c r="CQ863" s="9"/>
    </row>
    <row r="864" spans="1:95" s="79" customFormat="1">
      <c r="A864" s="182"/>
      <c r="B864" s="183"/>
      <c r="C864" s="183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180"/>
      <c r="P864" s="70"/>
      <c r="Q864" s="159"/>
      <c r="R864" s="180"/>
      <c r="S864" s="71"/>
      <c r="T864" s="71"/>
      <c r="U864" s="77"/>
      <c r="V864" s="78"/>
      <c r="BL864" s="9"/>
      <c r="BM864" s="9"/>
      <c r="BN864" s="9"/>
      <c r="BO864" s="9"/>
      <c r="BP864" s="9"/>
      <c r="BQ864" s="9"/>
      <c r="BR864" s="9"/>
      <c r="BS864" s="9"/>
      <c r="BT864" s="9"/>
      <c r="BU864" s="9"/>
      <c r="BV864" s="9"/>
      <c r="BW864" s="9"/>
      <c r="BX864" s="9"/>
      <c r="BY864" s="9"/>
      <c r="BZ864" s="9"/>
      <c r="CA864" s="9"/>
      <c r="CB864" s="9"/>
      <c r="CC864" s="9"/>
      <c r="CD864" s="9"/>
      <c r="CE864" s="9"/>
      <c r="CF864" s="9"/>
      <c r="CG864" s="9"/>
      <c r="CH864" s="9"/>
      <c r="CI864" s="9"/>
      <c r="CJ864" s="9"/>
      <c r="CK864" s="9"/>
      <c r="CL864" s="9"/>
      <c r="CM864" s="9"/>
      <c r="CN864" s="9"/>
      <c r="CO864" s="9"/>
      <c r="CP864" s="9"/>
      <c r="CQ864" s="9"/>
    </row>
    <row r="865" spans="1:95" s="79" customFormat="1">
      <c r="A865" s="182"/>
      <c r="B865" s="183"/>
      <c r="C865" s="183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180"/>
      <c r="P865" s="70"/>
      <c r="Q865" s="159"/>
      <c r="R865" s="180"/>
      <c r="S865" s="71"/>
      <c r="T865" s="71"/>
      <c r="U865" s="77"/>
      <c r="V865" s="78"/>
      <c r="BL865" s="9"/>
      <c r="BM865" s="9"/>
      <c r="BN865" s="9"/>
      <c r="BO865" s="9"/>
      <c r="BP865" s="9"/>
      <c r="BQ865" s="9"/>
      <c r="BR865" s="9"/>
      <c r="BS865" s="9"/>
      <c r="BT865" s="9"/>
      <c r="BU865" s="9"/>
      <c r="BV865" s="9"/>
      <c r="BW865" s="9"/>
      <c r="BX865" s="9"/>
      <c r="BY865" s="9"/>
      <c r="BZ865" s="9"/>
      <c r="CA865" s="9"/>
      <c r="CB865" s="9"/>
      <c r="CC865" s="9"/>
      <c r="CD865" s="9"/>
      <c r="CE865" s="9"/>
      <c r="CF865" s="9"/>
      <c r="CG865" s="9"/>
      <c r="CH865" s="9"/>
      <c r="CI865" s="9"/>
      <c r="CJ865" s="9"/>
      <c r="CK865" s="9"/>
      <c r="CL865" s="9"/>
      <c r="CM865" s="9"/>
      <c r="CN865" s="9"/>
      <c r="CO865" s="9"/>
      <c r="CP865" s="9"/>
      <c r="CQ865" s="9"/>
    </row>
    <row r="866" spans="1:95" s="79" customFormat="1">
      <c r="A866" s="182"/>
      <c r="B866" s="183"/>
      <c r="C866" s="183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180"/>
      <c r="P866" s="70"/>
      <c r="Q866" s="159"/>
      <c r="R866" s="180"/>
      <c r="S866" s="71"/>
      <c r="T866" s="71"/>
      <c r="U866" s="77"/>
      <c r="V866" s="78"/>
      <c r="BL866" s="9"/>
      <c r="BM866" s="9"/>
      <c r="BN866" s="9"/>
      <c r="BO866" s="9"/>
      <c r="BP866" s="9"/>
      <c r="BQ866" s="9"/>
      <c r="BR866" s="9"/>
      <c r="BS866" s="9"/>
      <c r="BT866" s="9"/>
      <c r="BU866" s="9"/>
      <c r="BV866" s="9"/>
      <c r="BW866" s="9"/>
      <c r="BX866" s="9"/>
      <c r="BY866" s="9"/>
      <c r="BZ866" s="9"/>
      <c r="CA866" s="9"/>
      <c r="CB866" s="9"/>
      <c r="CC866" s="9"/>
      <c r="CD866" s="9"/>
      <c r="CE866" s="9"/>
      <c r="CF866" s="9"/>
      <c r="CG866" s="9"/>
      <c r="CH866" s="9"/>
      <c r="CI866" s="9"/>
      <c r="CJ866" s="9"/>
      <c r="CK866" s="9"/>
      <c r="CL866" s="9"/>
      <c r="CM866" s="9"/>
      <c r="CN866" s="9"/>
      <c r="CO866" s="9"/>
      <c r="CP866" s="9"/>
      <c r="CQ866" s="9"/>
    </row>
    <row r="867" spans="1:95" s="79" customFormat="1">
      <c r="A867" s="182"/>
      <c r="B867" s="183"/>
      <c r="C867" s="183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180"/>
      <c r="P867" s="70"/>
      <c r="Q867" s="159"/>
      <c r="R867" s="180"/>
      <c r="S867" s="71"/>
      <c r="T867" s="71"/>
      <c r="U867" s="77"/>
      <c r="V867" s="78"/>
      <c r="BL867" s="9"/>
      <c r="BM867" s="9"/>
      <c r="BN867" s="9"/>
      <c r="BO867" s="9"/>
      <c r="BP867" s="9"/>
      <c r="BQ867" s="9"/>
      <c r="BR867" s="9"/>
      <c r="BS867" s="9"/>
      <c r="BT867" s="9"/>
      <c r="BU867" s="9"/>
      <c r="BV867" s="9"/>
      <c r="BW867" s="9"/>
      <c r="BX867" s="9"/>
      <c r="BY867" s="9"/>
      <c r="BZ867" s="9"/>
      <c r="CA867" s="9"/>
      <c r="CB867" s="9"/>
      <c r="CC867" s="9"/>
      <c r="CD867" s="9"/>
      <c r="CE867" s="9"/>
      <c r="CF867" s="9"/>
      <c r="CG867" s="9"/>
      <c r="CH867" s="9"/>
      <c r="CI867" s="9"/>
      <c r="CJ867" s="9"/>
      <c r="CK867" s="9"/>
      <c r="CL867" s="9"/>
      <c r="CM867" s="9"/>
      <c r="CN867" s="9"/>
      <c r="CO867" s="9"/>
      <c r="CP867" s="9"/>
      <c r="CQ867" s="9"/>
    </row>
    <row r="868" spans="1:95" s="79" customFormat="1">
      <c r="A868" s="182"/>
      <c r="B868" s="183"/>
      <c r="C868" s="183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180"/>
      <c r="P868" s="70"/>
      <c r="Q868" s="159"/>
      <c r="R868" s="180"/>
      <c r="S868" s="71"/>
      <c r="T868" s="71"/>
      <c r="U868" s="77"/>
      <c r="V868" s="78"/>
      <c r="BL868" s="9"/>
      <c r="BM868" s="9"/>
      <c r="BN868" s="9"/>
      <c r="BO868" s="9"/>
      <c r="BP868" s="9"/>
      <c r="BQ868" s="9"/>
      <c r="BR868" s="9"/>
      <c r="BS868" s="9"/>
      <c r="BT868" s="9"/>
      <c r="BU868" s="9"/>
      <c r="BV868" s="9"/>
      <c r="BW868" s="9"/>
      <c r="BX868" s="9"/>
      <c r="BY868" s="9"/>
      <c r="BZ868" s="9"/>
      <c r="CA868" s="9"/>
      <c r="CB868" s="9"/>
      <c r="CC868" s="9"/>
      <c r="CD868" s="9"/>
      <c r="CE868" s="9"/>
      <c r="CF868" s="9"/>
      <c r="CG868" s="9"/>
      <c r="CH868" s="9"/>
      <c r="CI868" s="9"/>
      <c r="CJ868" s="9"/>
      <c r="CK868" s="9"/>
      <c r="CL868" s="9"/>
      <c r="CM868" s="9"/>
      <c r="CN868" s="9"/>
      <c r="CO868" s="9"/>
      <c r="CP868" s="9"/>
      <c r="CQ868" s="9"/>
    </row>
    <row r="869" spans="1:95" s="79" customFormat="1">
      <c r="A869" s="182"/>
      <c r="B869" s="183"/>
      <c r="C869" s="183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180"/>
      <c r="P869" s="70"/>
      <c r="Q869" s="159"/>
      <c r="R869" s="180"/>
      <c r="S869" s="71"/>
      <c r="T869" s="71"/>
      <c r="U869" s="77"/>
      <c r="V869" s="78"/>
      <c r="BL869" s="9"/>
      <c r="BM869" s="9"/>
      <c r="BN869" s="9"/>
      <c r="BO869" s="9"/>
      <c r="BP869" s="9"/>
      <c r="BQ869" s="9"/>
      <c r="BR869" s="9"/>
      <c r="BS869" s="9"/>
      <c r="BT869" s="9"/>
      <c r="BU869" s="9"/>
      <c r="BV869" s="9"/>
      <c r="BW869" s="9"/>
      <c r="BX869" s="9"/>
      <c r="BY869" s="9"/>
      <c r="BZ869" s="9"/>
      <c r="CA869" s="9"/>
      <c r="CB869" s="9"/>
      <c r="CC869" s="9"/>
      <c r="CD869" s="9"/>
      <c r="CE869" s="9"/>
      <c r="CF869" s="9"/>
      <c r="CG869" s="9"/>
      <c r="CH869" s="9"/>
      <c r="CI869" s="9"/>
      <c r="CJ869" s="9"/>
      <c r="CK869" s="9"/>
      <c r="CL869" s="9"/>
      <c r="CM869" s="9"/>
      <c r="CN869" s="9"/>
      <c r="CO869" s="9"/>
      <c r="CP869" s="9"/>
      <c r="CQ869" s="9"/>
    </row>
    <row r="870" spans="1:95" s="79" customFormat="1">
      <c r="A870" s="182"/>
      <c r="B870" s="183"/>
      <c r="C870" s="183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180"/>
      <c r="P870" s="70"/>
      <c r="Q870" s="159"/>
      <c r="R870" s="180"/>
      <c r="S870" s="71"/>
      <c r="T870" s="71"/>
      <c r="U870" s="77"/>
      <c r="V870" s="78"/>
      <c r="BL870" s="9"/>
      <c r="BM870" s="9"/>
      <c r="BN870" s="9"/>
      <c r="BO870" s="9"/>
      <c r="BP870" s="9"/>
      <c r="BQ870" s="9"/>
      <c r="BR870" s="9"/>
      <c r="BS870" s="9"/>
      <c r="BT870" s="9"/>
      <c r="BU870" s="9"/>
      <c r="BV870" s="9"/>
      <c r="BW870" s="9"/>
      <c r="BX870" s="9"/>
      <c r="BY870" s="9"/>
      <c r="BZ870" s="9"/>
      <c r="CA870" s="9"/>
      <c r="CB870" s="9"/>
      <c r="CC870" s="9"/>
      <c r="CD870" s="9"/>
      <c r="CE870" s="9"/>
      <c r="CF870" s="9"/>
      <c r="CG870" s="9"/>
      <c r="CH870" s="9"/>
      <c r="CI870" s="9"/>
      <c r="CJ870" s="9"/>
      <c r="CK870" s="9"/>
      <c r="CL870" s="9"/>
      <c r="CM870" s="9"/>
      <c r="CN870" s="9"/>
      <c r="CO870" s="9"/>
      <c r="CP870" s="9"/>
      <c r="CQ870" s="9"/>
    </row>
    <row r="871" spans="1:95" s="79" customFormat="1">
      <c r="A871" s="182"/>
      <c r="B871" s="183"/>
      <c r="C871" s="183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180"/>
      <c r="P871" s="70"/>
      <c r="Q871" s="159"/>
      <c r="R871" s="180"/>
      <c r="S871" s="71"/>
      <c r="T871" s="71"/>
      <c r="U871" s="77"/>
      <c r="V871" s="78"/>
      <c r="BL871" s="9"/>
      <c r="BM871" s="9"/>
      <c r="BN871" s="9"/>
      <c r="BO871" s="9"/>
      <c r="BP871" s="9"/>
      <c r="BQ871" s="9"/>
      <c r="BR871" s="9"/>
      <c r="BS871" s="9"/>
      <c r="BT871" s="9"/>
      <c r="BU871" s="9"/>
      <c r="BV871" s="9"/>
      <c r="BW871" s="9"/>
      <c r="BX871" s="9"/>
      <c r="BY871" s="9"/>
      <c r="BZ871" s="9"/>
      <c r="CA871" s="9"/>
      <c r="CB871" s="9"/>
      <c r="CC871" s="9"/>
      <c r="CD871" s="9"/>
      <c r="CE871" s="9"/>
      <c r="CF871" s="9"/>
      <c r="CG871" s="9"/>
      <c r="CH871" s="9"/>
      <c r="CI871" s="9"/>
      <c r="CJ871" s="9"/>
      <c r="CK871" s="9"/>
      <c r="CL871" s="9"/>
      <c r="CM871" s="9"/>
      <c r="CN871" s="9"/>
      <c r="CO871" s="9"/>
      <c r="CP871" s="9"/>
      <c r="CQ871" s="9"/>
    </row>
    <row r="872" spans="1:95" s="79" customFormat="1">
      <c r="A872" s="182"/>
      <c r="B872" s="183"/>
      <c r="C872" s="183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180"/>
      <c r="P872" s="70"/>
      <c r="Q872" s="159"/>
      <c r="R872" s="180"/>
      <c r="S872" s="71"/>
      <c r="T872" s="71"/>
      <c r="U872" s="77"/>
      <c r="V872" s="78"/>
      <c r="BL872" s="9"/>
      <c r="BM872" s="9"/>
      <c r="BN872" s="9"/>
      <c r="BO872" s="9"/>
      <c r="BP872" s="9"/>
      <c r="BQ872" s="9"/>
      <c r="BR872" s="9"/>
      <c r="BS872" s="9"/>
      <c r="BT872" s="9"/>
      <c r="BU872" s="9"/>
      <c r="BV872" s="9"/>
      <c r="BW872" s="9"/>
      <c r="BX872" s="9"/>
      <c r="BY872" s="9"/>
      <c r="BZ872" s="9"/>
      <c r="CA872" s="9"/>
      <c r="CB872" s="9"/>
      <c r="CC872" s="9"/>
      <c r="CD872" s="9"/>
      <c r="CE872" s="9"/>
      <c r="CF872" s="9"/>
      <c r="CG872" s="9"/>
      <c r="CH872" s="9"/>
      <c r="CI872" s="9"/>
      <c r="CJ872" s="9"/>
      <c r="CK872" s="9"/>
      <c r="CL872" s="9"/>
      <c r="CM872" s="9"/>
      <c r="CN872" s="9"/>
      <c r="CO872" s="9"/>
      <c r="CP872" s="9"/>
      <c r="CQ872" s="9"/>
    </row>
    <row r="873" spans="1:95" s="79" customFormat="1">
      <c r="A873" s="182"/>
      <c r="B873" s="183"/>
      <c r="C873" s="183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180"/>
      <c r="P873" s="70"/>
      <c r="Q873" s="159"/>
      <c r="R873" s="180"/>
      <c r="S873" s="71"/>
      <c r="T873" s="71"/>
      <c r="U873" s="77"/>
      <c r="V873" s="78"/>
      <c r="BL873" s="9"/>
      <c r="BM873" s="9"/>
      <c r="BN873" s="9"/>
      <c r="BO873" s="9"/>
      <c r="BP873" s="9"/>
      <c r="BQ873" s="9"/>
      <c r="BR873" s="9"/>
      <c r="BS873" s="9"/>
      <c r="BT873" s="9"/>
      <c r="BU873" s="9"/>
      <c r="BV873" s="9"/>
      <c r="BW873" s="9"/>
      <c r="BX873" s="9"/>
      <c r="BY873" s="9"/>
      <c r="BZ873" s="9"/>
      <c r="CA873" s="9"/>
      <c r="CB873" s="9"/>
      <c r="CC873" s="9"/>
      <c r="CD873" s="9"/>
      <c r="CE873" s="9"/>
      <c r="CF873" s="9"/>
      <c r="CG873" s="9"/>
      <c r="CH873" s="9"/>
      <c r="CI873" s="9"/>
      <c r="CJ873" s="9"/>
      <c r="CK873" s="9"/>
      <c r="CL873" s="9"/>
      <c r="CM873" s="9"/>
      <c r="CN873" s="9"/>
      <c r="CO873" s="9"/>
      <c r="CP873" s="9"/>
      <c r="CQ873" s="9"/>
    </row>
    <row r="874" spans="1:95" s="79" customFormat="1">
      <c r="A874" s="182"/>
      <c r="B874" s="183"/>
      <c r="C874" s="183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180"/>
      <c r="P874" s="70"/>
      <c r="Q874" s="159"/>
      <c r="R874" s="180"/>
      <c r="S874" s="71"/>
      <c r="T874" s="71"/>
      <c r="U874" s="77"/>
      <c r="V874" s="78"/>
      <c r="BL874" s="9"/>
      <c r="BM874" s="9"/>
      <c r="BN874" s="9"/>
      <c r="BO874" s="9"/>
      <c r="BP874" s="9"/>
      <c r="BQ874" s="9"/>
      <c r="BR874" s="9"/>
      <c r="BS874" s="9"/>
      <c r="BT874" s="9"/>
      <c r="BU874" s="9"/>
      <c r="BV874" s="9"/>
      <c r="BW874" s="9"/>
      <c r="BX874" s="9"/>
      <c r="BY874" s="9"/>
      <c r="BZ874" s="9"/>
      <c r="CA874" s="9"/>
      <c r="CB874" s="9"/>
      <c r="CC874" s="9"/>
      <c r="CD874" s="9"/>
      <c r="CE874" s="9"/>
      <c r="CF874" s="9"/>
      <c r="CG874" s="9"/>
      <c r="CH874" s="9"/>
      <c r="CI874" s="9"/>
      <c r="CJ874" s="9"/>
      <c r="CK874" s="9"/>
      <c r="CL874" s="9"/>
      <c r="CM874" s="9"/>
      <c r="CN874" s="9"/>
      <c r="CO874" s="9"/>
      <c r="CP874" s="9"/>
      <c r="CQ874" s="9"/>
    </row>
    <row r="875" spans="1:95" s="79" customFormat="1">
      <c r="A875" s="182"/>
      <c r="B875" s="183"/>
      <c r="C875" s="183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180"/>
      <c r="P875" s="70"/>
      <c r="Q875" s="159"/>
      <c r="R875" s="180"/>
      <c r="S875" s="71"/>
      <c r="T875" s="71"/>
      <c r="U875" s="77"/>
      <c r="V875" s="78"/>
      <c r="BL875" s="9"/>
      <c r="BM875" s="9"/>
      <c r="BN875" s="9"/>
      <c r="BO875" s="9"/>
      <c r="BP875" s="9"/>
      <c r="BQ875" s="9"/>
      <c r="BR875" s="9"/>
      <c r="BS875" s="9"/>
      <c r="BT875" s="9"/>
      <c r="BU875" s="9"/>
      <c r="BV875" s="9"/>
      <c r="BW875" s="9"/>
      <c r="BX875" s="9"/>
      <c r="BY875" s="9"/>
      <c r="BZ875" s="9"/>
      <c r="CA875" s="9"/>
      <c r="CB875" s="9"/>
      <c r="CC875" s="9"/>
      <c r="CD875" s="9"/>
      <c r="CE875" s="9"/>
      <c r="CF875" s="9"/>
      <c r="CG875" s="9"/>
      <c r="CH875" s="9"/>
      <c r="CI875" s="9"/>
      <c r="CJ875" s="9"/>
      <c r="CK875" s="9"/>
      <c r="CL875" s="9"/>
      <c r="CM875" s="9"/>
      <c r="CN875" s="9"/>
      <c r="CO875" s="9"/>
      <c r="CP875" s="9"/>
      <c r="CQ875" s="9"/>
    </row>
    <row r="876" spans="1:95" s="79" customFormat="1">
      <c r="A876" s="182"/>
      <c r="B876" s="183"/>
      <c r="C876" s="183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180"/>
      <c r="P876" s="70"/>
      <c r="Q876" s="159"/>
      <c r="R876" s="180"/>
      <c r="S876" s="71"/>
      <c r="T876" s="71"/>
      <c r="U876" s="77"/>
      <c r="V876" s="78"/>
      <c r="BL876" s="9"/>
      <c r="BM876" s="9"/>
      <c r="BN876" s="9"/>
      <c r="BO876" s="9"/>
      <c r="BP876" s="9"/>
      <c r="BQ876" s="9"/>
      <c r="BR876" s="9"/>
      <c r="BS876" s="9"/>
      <c r="BT876" s="9"/>
      <c r="BU876" s="9"/>
      <c r="BV876" s="9"/>
      <c r="BW876" s="9"/>
      <c r="BX876" s="9"/>
      <c r="BY876" s="9"/>
      <c r="BZ876" s="9"/>
      <c r="CA876" s="9"/>
      <c r="CB876" s="9"/>
      <c r="CC876" s="9"/>
      <c r="CD876" s="9"/>
      <c r="CE876" s="9"/>
      <c r="CF876" s="9"/>
      <c r="CG876" s="9"/>
      <c r="CH876" s="9"/>
      <c r="CI876" s="9"/>
      <c r="CJ876" s="9"/>
      <c r="CK876" s="9"/>
      <c r="CL876" s="9"/>
      <c r="CM876" s="9"/>
      <c r="CN876" s="9"/>
      <c r="CO876" s="9"/>
      <c r="CP876" s="9"/>
      <c r="CQ876" s="9"/>
    </row>
    <row r="877" spans="1:95" s="79" customFormat="1">
      <c r="A877" s="182"/>
      <c r="B877" s="183"/>
      <c r="C877" s="183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180"/>
      <c r="P877" s="70"/>
      <c r="Q877" s="159"/>
      <c r="R877" s="180"/>
      <c r="S877" s="71"/>
      <c r="T877" s="71"/>
      <c r="U877" s="77"/>
      <c r="V877" s="78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9"/>
      <c r="CH877" s="9"/>
      <c r="CI877" s="9"/>
      <c r="CJ877" s="9"/>
      <c r="CK877" s="9"/>
      <c r="CL877" s="9"/>
      <c r="CM877" s="9"/>
      <c r="CN877" s="9"/>
      <c r="CO877" s="9"/>
      <c r="CP877" s="9"/>
      <c r="CQ877" s="9"/>
    </row>
    <row r="878" spans="1:95" s="79" customFormat="1">
      <c r="A878" s="182"/>
      <c r="B878" s="183"/>
      <c r="C878" s="183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180"/>
      <c r="P878" s="70"/>
      <c r="Q878" s="159"/>
      <c r="R878" s="180"/>
      <c r="S878" s="71"/>
      <c r="T878" s="71"/>
      <c r="U878" s="77"/>
      <c r="V878" s="78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9"/>
      <c r="CH878" s="9"/>
      <c r="CI878" s="9"/>
      <c r="CJ878" s="9"/>
      <c r="CK878" s="9"/>
      <c r="CL878" s="9"/>
      <c r="CM878" s="9"/>
      <c r="CN878" s="9"/>
      <c r="CO878" s="9"/>
      <c r="CP878" s="9"/>
      <c r="CQ878" s="9"/>
    </row>
    <row r="879" spans="1:95" s="79" customFormat="1">
      <c r="A879" s="182"/>
      <c r="B879" s="183"/>
      <c r="C879" s="183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180"/>
      <c r="P879" s="70"/>
      <c r="Q879" s="159"/>
      <c r="R879" s="180"/>
      <c r="S879" s="71"/>
      <c r="T879" s="71"/>
      <c r="U879" s="77"/>
      <c r="V879" s="78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9"/>
      <c r="CH879" s="9"/>
      <c r="CI879" s="9"/>
      <c r="CJ879" s="9"/>
      <c r="CK879" s="9"/>
      <c r="CL879" s="9"/>
      <c r="CM879" s="9"/>
      <c r="CN879" s="9"/>
      <c r="CO879" s="9"/>
      <c r="CP879" s="9"/>
      <c r="CQ879" s="9"/>
    </row>
    <row r="880" spans="1:95" s="79" customFormat="1">
      <c r="A880" s="182"/>
      <c r="B880" s="183"/>
      <c r="C880" s="183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180"/>
      <c r="P880" s="70"/>
      <c r="Q880" s="159"/>
      <c r="R880" s="180"/>
      <c r="S880" s="71"/>
      <c r="T880" s="71"/>
      <c r="U880" s="77"/>
      <c r="V880" s="78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9"/>
      <c r="CH880" s="9"/>
      <c r="CI880" s="9"/>
      <c r="CJ880" s="9"/>
      <c r="CK880" s="9"/>
      <c r="CL880" s="9"/>
      <c r="CM880" s="9"/>
      <c r="CN880" s="9"/>
      <c r="CO880" s="9"/>
      <c r="CP880" s="9"/>
      <c r="CQ880" s="9"/>
    </row>
    <row r="881" spans="1:95" s="79" customFormat="1">
      <c r="A881" s="182"/>
      <c r="B881" s="183"/>
      <c r="C881" s="183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180"/>
      <c r="P881" s="70"/>
      <c r="Q881" s="159"/>
      <c r="R881" s="180"/>
      <c r="S881" s="71"/>
      <c r="T881" s="71"/>
      <c r="U881" s="77"/>
      <c r="V881" s="78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9"/>
      <c r="CH881" s="9"/>
      <c r="CI881" s="9"/>
      <c r="CJ881" s="9"/>
      <c r="CK881" s="9"/>
      <c r="CL881" s="9"/>
      <c r="CM881" s="9"/>
      <c r="CN881" s="9"/>
      <c r="CO881" s="9"/>
      <c r="CP881" s="9"/>
      <c r="CQ881" s="9"/>
    </row>
    <row r="882" spans="1:95" s="79" customFormat="1">
      <c r="A882" s="182"/>
      <c r="B882" s="183"/>
      <c r="C882" s="183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180"/>
      <c r="P882" s="70"/>
      <c r="Q882" s="159"/>
      <c r="R882" s="180"/>
      <c r="S882" s="71"/>
      <c r="T882" s="71"/>
      <c r="U882" s="77"/>
      <c r="V882" s="78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9"/>
      <c r="CH882" s="9"/>
      <c r="CI882" s="9"/>
      <c r="CJ882" s="9"/>
      <c r="CK882" s="9"/>
      <c r="CL882" s="9"/>
      <c r="CM882" s="9"/>
      <c r="CN882" s="9"/>
      <c r="CO882" s="9"/>
      <c r="CP882" s="9"/>
      <c r="CQ882" s="9"/>
    </row>
    <row r="883" spans="1:95" s="79" customFormat="1">
      <c r="A883" s="182"/>
      <c r="B883" s="183"/>
      <c r="C883" s="183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180"/>
      <c r="P883" s="70"/>
      <c r="Q883" s="159"/>
      <c r="R883" s="180"/>
      <c r="S883" s="71"/>
      <c r="T883" s="71"/>
      <c r="U883" s="77"/>
      <c r="V883" s="78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9"/>
      <c r="CH883" s="9"/>
      <c r="CI883" s="9"/>
      <c r="CJ883" s="9"/>
      <c r="CK883" s="9"/>
      <c r="CL883" s="9"/>
      <c r="CM883" s="9"/>
      <c r="CN883" s="9"/>
      <c r="CO883" s="9"/>
      <c r="CP883" s="9"/>
      <c r="CQ883" s="9"/>
    </row>
    <row r="884" spans="1:95" s="79" customFormat="1">
      <c r="A884" s="182"/>
      <c r="B884" s="183"/>
      <c r="C884" s="183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180"/>
      <c r="P884" s="70"/>
      <c r="Q884" s="159"/>
      <c r="R884" s="180"/>
      <c r="S884" s="71"/>
      <c r="T884" s="71"/>
      <c r="U884" s="77"/>
      <c r="V884" s="78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9"/>
      <c r="CH884" s="9"/>
      <c r="CI884" s="9"/>
      <c r="CJ884" s="9"/>
      <c r="CK884" s="9"/>
      <c r="CL884" s="9"/>
      <c r="CM884" s="9"/>
      <c r="CN884" s="9"/>
      <c r="CO884" s="9"/>
      <c r="CP884" s="9"/>
      <c r="CQ884" s="9"/>
    </row>
    <row r="885" spans="1:95" s="79" customFormat="1">
      <c r="A885" s="182"/>
      <c r="B885" s="183"/>
      <c r="C885" s="183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180"/>
      <c r="P885" s="70"/>
      <c r="Q885" s="159"/>
      <c r="R885" s="180"/>
      <c r="S885" s="71"/>
      <c r="T885" s="71"/>
      <c r="U885" s="77"/>
      <c r="V885" s="78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9"/>
      <c r="CH885" s="9"/>
      <c r="CI885" s="9"/>
      <c r="CJ885" s="9"/>
      <c r="CK885" s="9"/>
      <c r="CL885" s="9"/>
      <c r="CM885" s="9"/>
      <c r="CN885" s="9"/>
      <c r="CO885" s="9"/>
      <c r="CP885" s="9"/>
      <c r="CQ885" s="9"/>
    </row>
    <row r="886" spans="1:95" s="79" customFormat="1">
      <c r="A886" s="182"/>
      <c r="B886" s="183"/>
      <c r="C886" s="183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180"/>
      <c r="P886" s="70"/>
      <c r="Q886" s="159"/>
      <c r="R886" s="180"/>
      <c r="S886" s="71"/>
      <c r="T886" s="71"/>
      <c r="U886" s="77"/>
      <c r="V886" s="78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9"/>
      <c r="CH886" s="9"/>
      <c r="CI886" s="9"/>
      <c r="CJ886" s="9"/>
      <c r="CK886" s="9"/>
      <c r="CL886" s="9"/>
      <c r="CM886" s="9"/>
      <c r="CN886" s="9"/>
      <c r="CO886" s="9"/>
      <c r="CP886" s="9"/>
      <c r="CQ886" s="9"/>
    </row>
    <row r="887" spans="1:95" s="79" customFormat="1">
      <c r="A887" s="182"/>
      <c r="B887" s="183"/>
      <c r="C887" s="183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180"/>
      <c r="P887" s="70"/>
      <c r="Q887" s="159"/>
      <c r="R887" s="180"/>
      <c r="S887" s="71"/>
      <c r="T887" s="71"/>
      <c r="U887" s="77"/>
      <c r="V887" s="78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9"/>
      <c r="CH887" s="9"/>
      <c r="CI887" s="9"/>
      <c r="CJ887" s="9"/>
      <c r="CK887" s="9"/>
      <c r="CL887" s="9"/>
      <c r="CM887" s="9"/>
      <c r="CN887" s="9"/>
      <c r="CO887" s="9"/>
      <c r="CP887" s="9"/>
      <c r="CQ887" s="9"/>
    </row>
    <row r="888" spans="1:95" s="79" customFormat="1">
      <c r="A888" s="182"/>
      <c r="B888" s="183"/>
      <c r="C888" s="183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180"/>
      <c r="P888" s="70"/>
      <c r="Q888" s="159"/>
      <c r="R888" s="180"/>
      <c r="S888" s="71"/>
      <c r="T888" s="71"/>
      <c r="U888" s="77"/>
      <c r="V888" s="78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9"/>
      <c r="CH888" s="9"/>
      <c r="CI888" s="9"/>
      <c r="CJ888" s="9"/>
      <c r="CK888" s="9"/>
      <c r="CL888" s="9"/>
      <c r="CM888" s="9"/>
      <c r="CN888" s="9"/>
      <c r="CO888" s="9"/>
      <c r="CP888" s="9"/>
      <c r="CQ888" s="9"/>
    </row>
    <row r="889" spans="1:95" s="79" customFormat="1">
      <c r="A889" s="182"/>
      <c r="B889" s="183"/>
      <c r="C889" s="183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180"/>
      <c r="P889" s="70"/>
      <c r="Q889" s="159"/>
      <c r="R889" s="180"/>
      <c r="S889" s="71"/>
      <c r="T889" s="71"/>
      <c r="U889" s="77"/>
      <c r="V889" s="78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9"/>
      <c r="CN889" s="9"/>
      <c r="CO889" s="9"/>
      <c r="CP889" s="9"/>
      <c r="CQ889" s="9"/>
    </row>
    <row r="890" spans="1:95" s="79" customFormat="1">
      <c r="A890" s="182"/>
      <c r="B890" s="183"/>
      <c r="C890" s="183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180"/>
      <c r="P890" s="70"/>
      <c r="Q890" s="159"/>
      <c r="R890" s="180"/>
      <c r="S890" s="71"/>
      <c r="T890" s="71"/>
      <c r="U890" s="77"/>
      <c r="V890" s="78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9"/>
      <c r="CH890" s="9"/>
      <c r="CI890" s="9"/>
      <c r="CJ890" s="9"/>
      <c r="CK890" s="9"/>
      <c r="CL890" s="9"/>
      <c r="CM890" s="9"/>
      <c r="CN890" s="9"/>
      <c r="CO890" s="9"/>
      <c r="CP890" s="9"/>
      <c r="CQ890" s="9"/>
    </row>
    <row r="891" spans="1:95" s="79" customFormat="1">
      <c r="A891" s="182"/>
      <c r="B891" s="183"/>
      <c r="C891" s="183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180"/>
      <c r="P891" s="70"/>
      <c r="Q891" s="159"/>
      <c r="R891" s="180"/>
      <c r="S891" s="71"/>
      <c r="T891" s="71"/>
      <c r="U891" s="77"/>
      <c r="V891" s="78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9"/>
      <c r="CH891" s="9"/>
      <c r="CI891" s="9"/>
      <c r="CJ891" s="9"/>
      <c r="CK891" s="9"/>
      <c r="CL891" s="9"/>
      <c r="CM891" s="9"/>
      <c r="CN891" s="9"/>
      <c r="CO891" s="9"/>
      <c r="CP891" s="9"/>
      <c r="CQ891" s="9"/>
    </row>
    <row r="892" spans="1:95" s="79" customFormat="1">
      <c r="A892" s="182"/>
      <c r="B892" s="183"/>
      <c r="C892" s="183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180"/>
      <c r="P892" s="70"/>
      <c r="Q892" s="159"/>
      <c r="R892" s="180"/>
      <c r="S892" s="71"/>
      <c r="T892" s="71"/>
      <c r="U892" s="77"/>
      <c r="V892" s="78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9"/>
      <c r="CH892" s="9"/>
      <c r="CI892" s="9"/>
      <c r="CJ892" s="9"/>
      <c r="CK892" s="9"/>
      <c r="CL892" s="9"/>
      <c r="CM892" s="9"/>
      <c r="CN892" s="9"/>
      <c r="CO892" s="9"/>
      <c r="CP892" s="9"/>
      <c r="CQ892" s="9"/>
    </row>
    <row r="893" spans="1:95" s="79" customFormat="1">
      <c r="A893" s="182"/>
      <c r="B893" s="183"/>
      <c r="C893" s="183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180"/>
      <c r="P893" s="70"/>
      <c r="Q893" s="159"/>
      <c r="R893" s="180"/>
      <c r="S893" s="71"/>
      <c r="T893" s="71"/>
      <c r="U893" s="77"/>
      <c r="V893" s="78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9"/>
      <c r="CH893" s="9"/>
      <c r="CI893" s="9"/>
      <c r="CJ893" s="9"/>
      <c r="CK893" s="9"/>
      <c r="CL893" s="9"/>
      <c r="CM893" s="9"/>
      <c r="CN893" s="9"/>
      <c r="CO893" s="9"/>
      <c r="CP893" s="9"/>
      <c r="CQ893" s="9"/>
    </row>
    <row r="894" spans="1:95" s="79" customFormat="1">
      <c r="A894" s="182"/>
      <c r="B894" s="183"/>
      <c r="C894" s="183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180"/>
      <c r="P894" s="70"/>
      <c r="Q894" s="159"/>
      <c r="R894" s="180"/>
      <c r="S894" s="71"/>
      <c r="T894" s="71"/>
      <c r="U894" s="77"/>
      <c r="V894" s="78"/>
      <c r="BL894" s="9"/>
      <c r="BM894" s="9"/>
      <c r="BN894" s="9"/>
      <c r="BO894" s="9"/>
      <c r="BP894" s="9"/>
      <c r="BQ894" s="9"/>
      <c r="BR894" s="9"/>
      <c r="BS894" s="9"/>
      <c r="BT894" s="9"/>
      <c r="BU894" s="9"/>
      <c r="BV894" s="9"/>
      <c r="BW894" s="9"/>
      <c r="BX894" s="9"/>
      <c r="BY894" s="9"/>
      <c r="BZ894" s="9"/>
      <c r="CA894" s="9"/>
      <c r="CB894" s="9"/>
      <c r="CC894" s="9"/>
      <c r="CD894" s="9"/>
      <c r="CE894" s="9"/>
      <c r="CF894" s="9"/>
      <c r="CG894" s="9"/>
      <c r="CH894" s="9"/>
      <c r="CI894" s="9"/>
      <c r="CJ894" s="9"/>
      <c r="CK894" s="9"/>
      <c r="CL894" s="9"/>
      <c r="CM894" s="9"/>
      <c r="CN894" s="9"/>
      <c r="CO894" s="9"/>
      <c r="CP894" s="9"/>
      <c r="CQ894" s="9"/>
    </row>
    <row r="895" spans="1:95" s="79" customFormat="1">
      <c r="A895" s="182"/>
      <c r="B895" s="183"/>
      <c r="C895" s="183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180"/>
      <c r="P895" s="70"/>
      <c r="Q895" s="159"/>
      <c r="R895" s="180"/>
      <c r="S895" s="71"/>
      <c r="T895" s="71"/>
      <c r="U895" s="77"/>
      <c r="V895" s="78"/>
      <c r="BL895" s="9"/>
      <c r="BM895" s="9"/>
      <c r="BN895" s="9"/>
      <c r="BO895" s="9"/>
      <c r="BP895" s="9"/>
      <c r="BQ895" s="9"/>
      <c r="BR895" s="9"/>
      <c r="BS895" s="9"/>
      <c r="BT895" s="9"/>
      <c r="BU895" s="9"/>
      <c r="BV895" s="9"/>
      <c r="BW895" s="9"/>
      <c r="BX895" s="9"/>
      <c r="BY895" s="9"/>
      <c r="BZ895" s="9"/>
      <c r="CA895" s="9"/>
      <c r="CB895" s="9"/>
      <c r="CC895" s="9"/>
      <c r="CD895" s="9"/>
      <c r="CE895" s="9"/>
      <c r="CF895" s="9"/>
      <c r="CG895" s="9"/>
      <c r="CH895" s="9"/>
      <c r="CI895" s="9"/>
      <c r="CJ895" s="9"/>
      <c r="CK895" s="9"/>
      <c r="CL895" s="9"/>
      <c r="CM895" s="9"/>
      <c r="CN895" s="9"/>
      <c r="CO895" s="9"/>
      <c r="CP895" s="9"/>
      <c r="CQ895" s="9"/>
    </row>
    <row r="896" spans="1:95" s="79" customFormat="1">
      <c r="A896" s="182"/>
      <c r="B896" s="183"/>
      <c r="C896" s="183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180"/>
      <c r="P896" s="70"/>
      <c r="Q896" s="159"/>
      <c r="R896" s="180"/>
      <c r="S896" s="71"/>
      <c r="T896" s="71"/>
      <c r="U896" s="77"/>
      <c r="V896" s="78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9"/>
      <c r="CH896" s="9"/>
      <c r="CI896" s="9"/>
      <c r="CJ896" s="9"/>
      <c r="CK896" s="9"/>
      <c r="CL896" s="9"/>
      <c r="CM896" s="9"/>
      <c r="CN896" s="9"/>
      <c r="CO896" s="9"/>
      <c r="CP896" s="9"/>
      <c r="CQ896" s="9"/>
    </row>
    <row r="897" spans="1:95" s="79" customFormat="1">
      <c r="A897" s="182"/>
      <c r="B897" s="183"/>
      <c r="C897" s="183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180"/>
      <c r="P897" s="70"/>
      <c r="Q897" s="159"/>
      <c r="R897" s="180"/>
      <c r="S897" s="71"/>
      <c r="T897" s="71"/>
      <c r="U897" s="77"/>
      <c r="V897" s="78"/>
      <c r="BL897" s="9"/>
      <c r="BM897" s="9"/>
      <c r="BN897" s="9"/>
      <c r="BO897" s="9"/>
      <c r="BP897" s="9"/>
      <c r="BQ897" s="9"/>
      <c r="BR897" s="9"/>
      <c r="BS897" s="9"/>
      <c r="BT897" s="9"/>
      <c r="BU897" s="9"/>
      <c r="BV897" s="9"/>
      <c r="BW897" s="9"/>
      <c r="BX897" s="9"/>
      <c r="BY897" s="9"/>
      <c r="BZ897" s="9"/>
      <c r="CA897" s="9"/>
      <c r="CB897" s="9"/>
      <c r="CC897" s="9"/>
      <c r="CD897" s="9"/>
      <c r="CE897" s="9"/>
      <c r="CF897" s="9"/>
      <c r="CG897" s="9"/>
      <c r="CH897" s="9"/>
      <c r="CI897" s="9"/>
      <c r="CJ897" s="9"/>
      <c r="CK897" s="9"/>
      <c r="CL897" s="9"/>
      <c r="CM897" s="9"/>
      <c r="CN897" s="9"/>
      <c r="CO897" s="9"/>
      <c r="CP897" s="9"/>
      <c r="CQ897" s="9"/>
    </row>
    <row r="898" spans="1:95" s="79" customFormat="1">
      <c r="A898" s="182"/>
      <c r="B898" s="183"/>
      <c r="C898" s="183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180"/>
      <c r="P898" s="70"/>
      <c r="Q898" s="159"/>
      <c r="R898" s="180"/>
      <c r="S898" s="71"/>
      <c r="T898" s="71"/>
      <c r="U898" s="77"/>
      <c r="V898" s="78"/>
      <c r="BL898" s="9"/>
      <c r="BM898" s="9"/>
      <c r="BN898" s="9"/>
      <c r="BO898" s="9"/>
      <c r="BP898" s="9"/>
      <c r="BQ898" s="9"/>
      <c r="BR898" s="9"/>
      <c r="BS898" s="9"/>
      <c r="BT898" s="9"/>
      <c r="BU898" s="9"/>
      <c r="BV898" s="9"/>
      <c r="BW898" s="9"/>
      <c r="BX898" s="9"/>
      <c r="BY898" s="9"/>
      <c r="BZ898" s="9"/>
      <c r="CA898" s="9"/>
      <c r="CB898" s="9"/>
      <c r="CC898" s="9"/>
      <c r="CD898" s="9"/>
      <c r="CE898" s="9"/>
      <c r="CF898" s="9"/>
      <c r="CG898" s="9"/>
      <c r="CH898" s="9"/>
      <c r="CI898" s="9"/>
      <c r="CJ898" s="9"/>
      <c r="CK898" s="9"/>
      <c r="CL898" s="9"/>
      <c r="CM898" s="9"/>
      <c r="CN898" s="9"/>
      <c r="CO898" s="9"/>
      <c r="CP898" s="9"/>
      <c r="CQ898" s="9"/>
    </row>
    <row r="899" spans="1:95" s="79" customFormat="1">
      <c r="A899" s="182"/>
      <c r="B899" s="183"/>
      <c r="C899" s="183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180"/>
      <c r="P899" s="70"/>
      <c r="Q899" s="159"/>
      <c r="R899" s="180"/>
      <c r="S899" s="71"/>
      <c r="T899" s="71"/>
      <c r="U899" s="77"/>
      <c r="V899" s="78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  <c r="BY899" s="9"/>
      <c r="BZ899" s="9"/>
      <c r="CA899" s="9"/>
      <c r="CB899" s="9"/>
      <c r="CC899" s="9"/>
      <c r="CD899" s="9"/>
      <c r="CE899" s="9"/>
      <c r="CF899" s="9"/>
      <c r="CG899" s="9"/>
      <c r="CH899" s="9"/>
      <c r="CI899" s="9"/>
      <c r="CJ899" s="9"/>
      <c r="CK899" s="9"/>
      <c r="CL899" s="9"/>
      <c r="CM899" s="9"/>
      <c r="CN899" s="9"/>
      <c r="CO899" s="9"/>
      <c r="CP899" s="9"/>
      <c r="CQ899" s="9"/>
    </row>
    <row r="900" spans="1:95" s="79" customFormat="1">
      <c r="A900" s="182"/>
      <c r="B900" s="183"/>
      <c r="C900" s="183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180"/>
      <c r="P900" s="70"/>
      <c r="Q900" s="159"/>
      <c r="R900" s="180"/>
      <c r="S900" s="71"/>
      <c r="T900" s="71"/>
      <c r="U900" s="77"/>
      <c r="V900" s="78"/>
      <c r="BL900" s="9"/>
      <c r="BM900" s="9"/>
      <c r="BN900" s="9"/>
      <c r="BO900" s="9"/>
      <c r="BP900" s="9"/>
      <c r="BQ900" s="9"/>
      <c r="BR900" s="9"/>
      <c r="BS900" s="9"/>
      <c r="BT900" s="9"/>
      <c r="BU900" s="9"/>
      <c r="BV900" s="9"/>
      <c r="BW900" s="9"/>
      <c r="BX900" s="9"/>
      <c r="BY900" s="9"/>
      <c r="BZ900" s="9"/>
      <c r="CA900" s="9"/>
      <c r="CB900" s="9"/>
      <c r="CC900" s="9"/>
      <c r="CD900" s="9"/>
      <c r="CE900" s="9"/>
      <c r="CF900" s="9"/>
      <c r="CG900" s="9"/>
      <c r="CH900" s="9"/>
      <c r="CI900" s="9"/>
      <c r="CJ900" s="9"/>
      <c r="CK900" s="9"/>
      <c r="CL900" s="9"/>
      <c r="CM900" s="9"/>
      <c r="CN900" s="9"/>
      <c r="CO900" s="9"/>
      <c r="CP900" s="9"/>
      <c r="CQ900" s="9"/>
    </row>
    <row r="901" spans="1:95" s="79" customFormat="1">
      <c r="A901" s="182"/>
      <c r="B901" s="183"/>
      <c r="C901" s="183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180"/>
      <c r="P901" s="70"/>
      <c r="Q901" s="159"/>
      <c r="R901" s="180"/>
      <c r="S901" s="71"/>
      <c r="T901" s="71"/>
      <c r="U901" s="77"/>
      <c r="V901" s="78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9"/>
      <c r="CH901" s="9"/>
      <c r="CI901" s="9"/>
      <c r="CJ901" s="9"/>
      <c r="CK901" s="9"/>
      <c r="CL901" s="9"/>
      <c r="CM901" s="9"/>
      <c r="CN901" s="9"/>
      <c r="CO901" s="9"/>
      <c r="CP901" s="9"/>
      <c r="CQ901" s="9"/>
    </row>
    <row r="902" spans="1:95" s="79" customFormat="1">
      <c r="A902" s="182"/>
      <c r="B902" s="183"/>
      <c r="C902" s="183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180"/>
      <c r="P902" s="70"/>
      <c r="Q902" s="159"/>
      <c r="R902" s="180"/>
      <c r="S902" s="71"/>
      <c r="T902" s="71"/>
      <c r="U902" s="77"/>
      <c r="V902" s="78"/>
      <c r="BL902" s="9"/>
      <c r="BM902" s="9"/>
      <c r="BN902" s="9"/>
      <c r="BO902" s="9"/>
      <c r="BP902" s="9"/>
      <c r="BQ902" s="9"/>
      <c r="BR902" s="9"/>
      <c r="BS902" s="9"/>
      <c r="BT902" s="9"/>
      <c r="BU902" s="9"/>
      <c r="BV902" s="9"/>
      <c r="BW902" s="9"/>
      <c r="BX902" s="9"/>
      <c r="BY902" s="9"/>
      <c r="BZ902" s="9"/>
      <c r="CA902" s="9"/>
      <c r="CB902" s="9"/>
      <c r="CC902" s="9"/>
      <c r="CD902" s="9"/>
      <c r="CE902" s="9"/>
      <c r="CF902" s="9"/>
      <c r="CG902" s="9"/>
      <c r="CH902" s="9"/>
      <c r="CI902" s="9"/>
      <c r="CJ902" s="9"/>
      <c r="CK902" s="9"/>
      <c r="CL902" s="9"/>
      <c r="CM902" s="9"/>
      <c r="CN902" s="9"/>
      <c r="CO902" s="9"/>
      <c r="CP902" s="9"/>
      <c r="CQ902" s="9"/>
    </row>
    <row r="903" spans="1:95" s="79" customFormat="1">
      <c r="A903" s="182"/>
      <c r="B903" s="183"/>
      <c r="C903" s="183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180"/>
      <c r="P903" s="70"/>
      <c r="Q903" s="159"/>
      <c r="R903" s="180"/>
      <c r="S903" s="71"/>
      <c r="T903" s="71"/>
      <c r="U903" s="77"/>
      <c r="V903" s="78"/>
      <c r="BL903" s="9"/>
      <c r="BM903" s="9"/>
      <c r="BN903" s="9"/>
      <c r="BO903" s="9"/>
      <c r="BP903" s="9"/>
      <c r="BQ903" s="9"/>
      <c r="BR903" s="9"/>
      <c r="BS903" s="9"/>
      <c r="BT903" s="9"/>
      <c r="BU903" s="9"/>
      <c r="BV903" s="9"/>
      <c r="BW903" s="9"/>
      <c r="BX903" s="9"/>
      <c r="BY903" s="9"/>
      <c r="BZ903" s="9"/>
      <c r="CA903" s="9"/>
      <c r="CB903" s="9"/>
      <c r="CC903" s="9"/>
      <c r="CD903" s="9"/>
      <c r="CE903" s="9"/>
      <c r="CF903" s="9"/>
      <c r="CG903" s="9"/>
      <c r="CH903" s="9"/>
      <c r="CI903" s="9"/>
      <c r="CJ903" s="9"/>
      <c r="CK903" s="9"/>
      <c r="CL903" s="9"/>
      <c r="CM903" s="9"/>
      <c r="CN903" s="9"/>
      <c r="CO903" s="9"/>
      <c r="CP903" s="9"/>
      <c r="CQ903" s="9"/>
    </row>
    <row r="904" spans="1:95" s="79" customFormat="1">
      <c r="A904" s="182"/>
      <c r="B904" s="183"/>
      <c r="C904" s="183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180"/>
      <c r="P904" s="70"/>
      <c r="Q904" s="159"/>
      <c r="R904" s="180"/>
      <c r="S904" s="71"/>
      <c r="T904" s="71"/>
      <c r="U904" s="77"/>
      <c r="V904" s="78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9"/>
      <c r="CH904" s="9"/>
      <c r="CI904" s="9"/>
      <c r="CJ904" s="9"/>
      <c r="CK904" s="9"/>
      <c r="CL904" s="9"/>
      <c r="CM904" s="9"/>
      <c r="CN904" s="9"/>
      <c r="CO904" s="9"/>
      <c r="CP904" s="9"/>
      <c r="CQ904" s="9"/>
    </row>
    <row r="905" spans="1:95" s="79" customFormat="1">
      <c r="A905" s="182"/>
      <c r="B905" s="183"/>
      <c r="C905" s="183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180"/>
      <c r="P905" s="70"/>
      <c r="Q905" s="159"/>
      <c r="R905" s="180"/>
      <c r="S905" s="71"/>
      <c r="T905" s="71"/>
      <c r="U905" s="77"/>
      <c r="V905" s="78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9"/>
      <c r="CH905" s="9"/>
      <c r="CI905" s="9"/>
      <c r="CJ905" s="9"/>
      <c r="CK905" s="9"/>
      <c r="CL905" s="9"/>
      <c r="CM905" s="9"/>
      <c r="CN905" s="9"/>
      <c r="CO905" s="9"/>
      <c r="CP905" s="9"/>
      <c r="CQ905" s="9"/>
    </row>
    <row r="906" spans="1:95" s="79" customFormat="1">
      <c r="A906" s="182"/>
      <c r="B906" s="183"/>
      <c r="C906" s="183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180"/>
      <c r="P906" s="70"/>
      <c r="Q906" s="159"/>
      <c r="R906" s="180"/>
      <c r="S906" s="71"/>
      <c r="T906" s="71"/>
      <c r="U906" s="77"/>
      <c r="V906" s="78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9"/>
      <c r="CN906" s="9"/>
      <c r="CO906" s="9"/>
      <c r="CP906" s="9"/>
      <c r="CQ906" s="9"/>
    </row>
    <row r="907" spans="1:95" s="79" customFormat="1">
      <c r="A907" s="182"/>
      <c r="B907" s="183"/>
      <c r="C907" s="183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180"/>
      <c r="P907" s="70"/>
      <c r="Q907" s="159"/>
      <c r="R907" s="180"/>
      <c r="S907" s="71"/>
      <c r="T907" s="71"/>
      <c r="U907" s="77"/>
      <c r="V907" s="78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9"/>
      <c r="CH907" s="9"/>
      <c r="CI907" s="9"/>
      <c r="CJ907" s="9"/>
      <c r="CK907" s="9"/>
      <c r="CL907" s="9"/>
      <c r="CM907" s="9"/>
      <c r="CN907" s="9"/>
      <c r="CO907" s="9"/>
      <c r="CP907" s="9"/>
      <c r="CQ907" s="9"/>
    </row>
    <row r="908" spans="1:95" s="79" customFormat="1">
      <c r="A908" s="182"/>
      <c r="B908" s="183"/>
      <c r="C908" s="183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180"/>
      <c r="P908" s="70"/>
      <c r="Q908" s="159"/>
      <c r="R908" s="180"/>
      <c r="S908" s="71"/>
      <c r="T908" s="71"/>
      <c r="U908" s="77"/>
      <c r="V908" s="78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9"/>
      <c r="CN908" s="9"/>
      <c r="CO908" s="9"/>
      <c r="CP908" s="9"/>
      <c r="CQ908" s="9"/>
    </row>
    <row r="909" spans="1:95" s="79" customFormat="1">
      <c r="A909" s="182"/>
      <c r="B909" s="183"/>
      <c r="C909" s="183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180"/>
      <c r="P909" s="70"/>
      <c r="Q909" s="159"/>
      <c r="R909" s="180"/>
      <c r="S909" s="71"/>
      <c r="T909" s="71"/>
      <c r="U909" s="77"/>
      <c r="V909" s="78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9"/>
      <c r="CH909" s="9"/>
      <c r="CI909" s="9"/>
      <c r="CJ909" s="9"/>
      <c r="CK909" s="9"/>
      <c r="CL909" s="9"/>
      <c r="CM909" s="9"/>
      <c r="CN909" s="9"/>
      <c r="CO909" s="9"/>
      <c r="CP909" s="9"/>
      <c r="CQ909" s="9"/>
    </row>
    <row r="910" spans="1:95" s="79" customFormat="1">
      <c r="A910" s="182"/>
      <c r="B910" s="183"/>
      <c r="C910" s="183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180"/>
      <c r="P910" s="70"/>
      <c r="Q910" s="159"/>
      <c r="R910" s="180"/>
      <c r="S910" s="71"/>
      <c r="T910" s="71"/>
      <c r="U910" s="77"/>
      <c r="V910" s="78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9"/>
      <c r="CH910" s="9"/>
      <c r="CI910" s="9"/>
      <c r="CJ910" s="9"/>
      <c r="CK910" s="9"/>
      <c r="CL910" s="9"/>
      <c r="CM910" s="9"/>
      <c r="CN910" s="9"/>
      <c r="CO910" s="9"/>
      <c r="CP910" s="9"/>
      <c r="CQ910" s="9"/>
    </row>
    <row r="911" spans="1:95" s="79" customFormat="1">
      <c r="A911" s="182"/>
      <c r="B911" s="183"/>
      <c r="C911" s="183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180"/>
      <c r="P911" s="70"/>
      <c r="Q911" s="159"/>
      <c r="R911" s="180"/>
      <c r="S911" s="71"/>
      <c r="T911" s="71"/>
      <c r="U911" s="77"/>
      <c r="V911" s="78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9"/>
      <c r="CH911" s="9"/>
      <c r="CI911" s="9"/>
      <c r="CJ911" s="9"/>
      <c r="CK911" s="9"/>
      <c r="CL911" s="9"/>
      <c r="CM911" s="9"/>
      <c r="CN911" s="9"/>
      <c r="CO911" s="9"/>
      <c r="CP911" s="9"/>
      <c r="CQ911" s="9"/>
    </row>
    <row r="912" spans="1:95" s="79" customFormat="1">
      <c r="A912" s="182"/>
      <c r="B912" s="183"/>
      <c r="C912" s="183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180"/>
      <c r="P912" s="70"/>
      <c r="Q912" s="159"/>
      <c r="R912" s="180"/>
      <c r="S912" s="71"/>
      <c r="T912" s="71"/>
      <c r="U912" s="77"/>
      <c r="V912" s="78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9"/>
      <c r="CH912" s="9"/>
      <c r="CI912" s="9"/>
      <c r="CJ912" s="9"/>
      <c r="CK912" s="9"/>
      <c r="CL912" s="9"/>
      <c r="CM912" s="9"/>
      <c r="CN912" s="9"/>
      <c r="CO912" s="9"/>
      <c r="CP912" s="9"/>
      <c r="CQ912" s="9"/>
    </row>
    <row r="913" spans="1:95" s="79" customFormat="1">
      <c r="A913" s="182"/>
      <c r="B913" s="183"/>
      <c r="C913" s="183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180"/>
      <c r="P913" s="70"/>
      <c r="Q913" s="159"/>
      <c r="R913" s="180"/>
      <c r="S913" s="71"/>
      <c r="T913" s="71"/>
      <c r="U913" s="77"/>
      <c r="V913" s="78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9"/>
      <c r="CH913" s="9"/>
      <c r="CI913" s="9"/>
      <c r="CJ913" s="9"/>
      <c r="CK913" s="9"/>
      <c r="CL913" s="9"/>
      <c r="CM913" s="9"/>
      <c r="CN913" s="9"/>
      <c r="CO913" s="9"/>
      <c r="CP913" s="9"/>
      <c r="CQ913" s="9"/>
    </row>
    <row r="914" spans="1:95" s="79" customFormat="1">
      <c r="A914" s="182"/>
      <c r="B914" s="183"/>
      <c r="C914" s="183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180"/>
      <c r="P914" s="70"/>
      <c r="Q914" s="159"/>
      <c r="R914" s="180"/>
      <c r="S914" s="71"/>
      <c r="T914" s="71"/>
      <c r="U914" s="77"/>
      <c r="V914" s="78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9"/>
      <c r="CH914" s="9"/>
      <c r="CI914" s="9"/>
      <c r="CJ914" s="9"/>
      <c r="CK914" s="9"/>
      <c r="CL914" s="9"/>
      <c r="CM914" s="9"/>
      <c r="CN914" s="9"/>
      <c r="CO914" s="9"/>
      <c r="CP914" s="9"/>
      <c r="CQ914" s="9"/>
    </row>
    <row r="915" spans="1:95" s="79" customFormat="1">
      <c r="A915" s="182"/>
      <c r="B915" s="183"/>
      <c r="C915" s="183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180"/>
      <c r="P915" s="70"/>
      <c r="Q915" s="159"/>
      <c r="R915" s="180"/>
      <c r="S915" s="71"/>
      <c r="T915" s="71"/>
      <c r="U915" s="77"/>
      <c r="V915" s="78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9"/>
      <c r="CH915" s="9"/>
      <c r="CI915" s="9"/>
      <c r="CJ915" s="9"/>
      <c r="CK915" s="9"/>
      <c r="CL915" s="9"/>
      <c r="CM915" s="9"/>
      <c r="CN915" s="9"/>
      <c r="CO915" s="9"/>
      <c r="CP915" s="9"/>
      <c r="CQ915" s="9"/>
    </row>
    <row r="916" spans="1:95" s="79" customFormat="1">
      <c r="A916" s="182"/>
      <c r="B916" s="183"/>
      <c r="C916" s="183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180"/>
      <c r="P916" s="70"/>
      <c r="Q916" s="159"/>
      <c r="R916" s="180"/>
      <c r="S916" s="71"/>
      <c r="T916" s="71"/>
      <c r="U916" s="77"/>
      <c r="V916" s="78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9"/>
      <c r="CH916" s="9"/>
      <c r="CI916" s="9"/>
      <c r="CJ916" s="9"/>
      <c r="CK916" s="9"/>
      <c r="CL916" s="9"/>
      <c r="CM916" s="9"/>
      <c r="CN916" s="9"/>
      <c r="CO916" s="9"/>
      <c r="CP916" s="9"/>
      <c r="CQ916" s="9"/>
    </row>
    <row r="917" spans="1:95" s="79" customFormat="1">
      <c r="A917" s="182"/>
      <c r="B917" s="183"/>
      <c r="C917" s="183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180"/>
      <c r="P917" s="70"/>
      <c r="Q917" s="159"/>
      <c r="R917" s="180"/>
      <c r="S917" s="71"/>
      <c r="T917" s="71"/>
      <c r="U917" s="77"/>
      <c r="V917" s="78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9"/>
      <c r="CN917" s="9"/>
      <c r="CO917" s="9"/>
      <c r="CP917" s="9"/>
      <c r="CQ917" s="9"/>
    </row>
    <row r="918" spans="1:95" s="79" customFormat="1">
      <c r="A918" s="182"/>
      <c r="B918" s="183"/>
      <c r="C918" s="183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180"/>
      <c r="P918" s="70"/>
      <c r="Q918" s="159"/>
      <c r="R918" s="180"/>
      <c r="S918" s="71"/>
      <c r="T918" s="71"/>
      <c r="U918" s="77"/>
      <c r="V918" s="78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9"/>
      <c r="CH918" s="9"/>
      <c r="CI918" s="9"/>
      <c r="CJ918" s="9"/>
      <c r="CK918" s="9"/>
      <c r="CL918" s="9"/>
      <c r="CM918" s="9"/>
      <c r="CN918" s="9"/>
      <c r="CO918" s="9"/>
      <c r="CP918" s="9"/>
      <c r="CQ918" s="9"/>
    </row>
    <row r="919" spans="1:95" s="79" customFormat="1">
      <c r="A919" s="182"/>
      <c r="B919" s="183"/>
      <c r="C919" s="183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180"/>
      <c r="P919" s="70"/>
      <c r="Q919" s="159"/>
      <c r="R919" s="180"/>
      <c r="S919" s="71"/>
      <c r="T919" s="71"/>
      <c r="U919" s="77"/>
      <c r="V919" s="78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9"/>
      <c r="CH919" s="9"/>
      <c r="CI919" s="9"/>
      <c r="CJ919" s="9"/>
      <c r="CK919" s="9"/>
      <c r="CL919" s="9"/>
      <c r="CM919" s="9"/>
      <c r="CN919" s="9"/>
      <c r="CO919" s="9"/>
      <c r="CP919" s="9"/>
      <c r="CQ919" s="9"/>
    </row>
    <row r="920" spans="1:95" s="79" customFormat="1">
      <c r="A920" s="182"/>
      <c r="B920" s="183"/>
      <c r="C920" s="183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180"/>
      <c r="P920" s="70"/>
      <c r="Q920" s="159"/>
      <c r="R920" s="180"/>
      <c r="S920" s="71"/>
      <c r="T920" s="71"/>
      <c r="U920" s="77"/>
      <c r="V920" s="78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9"/>
      <c r="CH920" s="9"/>
      <c r="CI920" s="9"/>
      <c r="CJ920" s="9"/>
      <c r="CK920" s="9"/>
      <c r="CL920" s="9"/>
      <c r="CM920" s="9"/>
      <c r="CN920" s="9"/>
      <c r="CO920" s="9"/>
      <c r="CP920" s="9"/>
      <c r="CQ920" s="9"/>
    </row>
    <row r="921" spans="1:95" s="79" customFormat="1">
      <c r="A921" s="182"/>
      <c r="B921" s="183"/>
      <c r="C921" s="183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180"/>
      <c r="P921" s="70"/>
      <c r="Q921" s="159"/>
      <c r="R921" s="180"/>
      <c r="S921" s="71"/>
      <c r="T921" s="71"/>
      <c r="U921" s="77"/>
      <c r="V921" s="78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9"/>
      <c r="CH921" s="9"/>
      <c r="CI921" s="9"/>
      <c r="CJ921" s="9"/>
      <c r="CK921" s="9"/>
      <c r="CL921" s="9"/>
      <c r="CM921" s="9"/>
      <c r="CN921" s="9"/>
      <c r="CO921" s="9"/>
      <c r="CP921" s="9"/>
      <c r="CQ921" s="9"/>
    </row>
    <row r="922" spans="1:95" s="79" customFormat="1">
      <c r="A922" s="182"/>
      <c r="B922" s="183"/>
      <c r="C922" s="183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180"/>
      <c r="P922" s="70"/>
      <c r="Q922" s="159"/>
      <c r="R922" s="180"/>
      <c r="S922" s="71"/>
      <c r="T922" s="71"/>
      <c r="U922" s="77"/>
      <c r="V922" s="78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9"/>
      <c r="CH922" s="9"/>
      <c r="CI922" s="9"/>
      <c r="CJ922" s="9"/>
      <c r="CK922" s="9"/>
      <c r="CL922" s="9"/>
      <c r="CM922" s="9"/>
      <c r="CN922" s="9"/>
      <c r="CO922" s="9"/>
      <c r="CP922" s="9"/>
      <c r="CQ922" s="9"/>
    </row>
    <row r="923" spans="1:95" s="79" customFormat="1">
      <c r="A923" s="182"/>
      <c r="B923" s="183"/>
      <c r="C923" s="183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180"/>
      <c r="P923" s="70"/>
      <c r="Q923" s="159"/>
      <c r="R923" s="180"/>
      <c r="S923" s="71"/>
      <c r="T923" s="71"/>
      <c r="U923" s="77"/>
      <c r="V923" s="78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9"/>
      <c r="CH923" s="9"/>
      <c r="CI923" s="9"/>
      <c r="CJ923" s="9"/>
      <c r="CK923" s="9"/>
      <c r="CL923" s="9"/>
      <c r="CM923" s="9"/>
      <c r="CN923" s="9"/>
      <c r="CO923" s="9"/>
      <c r="CP923" s="9"/>
      <c r="CQ923" s="9"/>
    </row>
    <row r="924" spans="1:95" s="79" customFormat="1">
      <c r="A924" s="182"/>
      <c r="B924" s="183"/>
      <c r="C924" s="183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180"/>
      <c r="P924" s="70"/>
      <c r="Q924" s="159"/>
      <c r="R924" s="180"/>
      <c r="S924" s="71"/>
      <c r="T924" s="71"/>
      <c r="U924" s="77"/>
      <c r="V924" s="78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  <c r="BY924" s="9"/>
      <c r="BZ924" s="9"/>
      <c r="CA924" s="9"/>
      <c r="CB924" s="9"/>
      <c r="CC924" s="9"/>
      <c r="CD924" s="9"/>
      <c r="CE924" s="9"/>
      <c r="CF924" s="9"/>
      <c r="CG924" s="9"/>
      <c r="CH924" s="9"/>
      <c r="CI924" s="9"/>
      <c r="CJ924" s="9"/>
      <c r="CK924" s="9"/>
      <c r="CL924" s="9"/>
      <c r="CM924" s="9"/>
      <c r="CN924" s="9"/>
      <c r="CO924" s="9"/>
      <c r="CP924" s="9"/>
      <c r="CQ924" s="9"/>
    </row>
    <row r="925" spans="1:95" s="79" customFormat="1">
      <c r="A925" s="182"/>
      <c r="B925" s="183"/>
      <c r="C925" s="183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180"/>
      <c r="P925" s="70"/>
      <c r="Q925" s="159"/>
      <c r="R925" s="180"/>
      <c r="S925" s="71"/>
      <c r="T925" s="71"/>
      <c r="U925" s="77"/>
      <c r="V925" s="78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9"/>
      <c r="CH925" s="9"/>
      <c r="CI925" s="9"/>
      <c r="CJ925" s="9"/>
      <c r="CK925" s="9"/>
      <c r="CL925" s="9"/>
      <c r="CM925" s="9"/>
      <c r="CN925" s="9"/>
      <c r="CO925" s="9"/>
      <c r="CP925" s="9"/>
      <c r="CQ925" s="9"/>
    </row>
    <row r="926" spans="1:95" s="79" customFormat="1">
      <c r="A926" s="182"/>
      <c r="B926" s="183"/>
      <c r="C926" s="183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180"/>
      <c r="P926" s="70"/>
      <c r="Q926" s="159"/>
      <c r="R926" s="180"/>
      <c r="S926" s="71"/>
      <c r="T926" s="71"/>
      <c r="U926" s="77"/>
      <c r="V926" s="78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  <c r="BY926" s="9"/>
      <c r="BZ926" s="9"/>
      <c r="CA926" s="9"/>
      <c r="CB926" s="9"/>
      <c r="CC926" s="9"/>
      <c r="CD926" s="9"/>
      <c r="CE926" s="9"/>
      <c r="CF926" s="9"/>
      <c r="CG926" s="9"/>
      <c r="CH926" s="9"/>
      <c r="CI926" s="9"/>
      <c r="CJ926" s="9"/>
      <c r="CK926" s="9"/>
      <c r="CL926" s="9"/>
      <c r="CM926" s="9"/>
      <c r="CN926" s="9"/>
      <c r="CO926" s="9"/>
      <c r="CP926" s="9"/>
      <c r="CQ926" s="9"/>
    </row>
    <row r="927" spans="1:95" s="79" customFormat="1">
      <c r="A927" s="182"/>
      <c r="B927" s="183"/>
      <c r="C927" s="183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180"/>
      <c r="P927" s="70"/>
      <c r="Q927" s="159"/>
      <c r="R927" s="180"/>
      <c r="S927" s="71"/>
      <c r="T927" s="71"/>
      <c r="U927" s="77"/>
      <c r="V927" s="78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9"/>
      <c r="CH927" s="9"/>
      <c r="CI927" s="9"/>
      <c r="CJ927" s="9"/>
      <c r="CK927" s="9"/>
      <c r="CL927" s="9"/>
      <c r="CM927" s="9"/>
      <c r="CN927" s="9"/>
      <c r="CO927" s="9"/>
      <c r="CP927" s="9"/>
      <c r="CQ927" s="9"/>
    </row>
    <row r="928" spans="1:95" s="79" customFormat="1">
      <c r="A928" s="182"/>
      <c r="B928" s="183"/>
      <c r="C928" s="183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180"/>
      <c r="P928" s="70"/>
      <c r="Q928" s="159"/>
      <c r="R928" s="180"/>
      <c r="S928" s="71"/>
      <c r="T928" s="71"/>
      <c r="U928" s="77"/>
      <c r="V928" s="78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9"/>
      <c r="CH928" s="9"/>
      <c r="CI928" s="9"/>
      <c r="CJ928" s="9"/>
      <c r="CK928" s="9"/>
      <c r="CL928" s="9"/>
      <c r="CM928" s="9"/>
      <c r="CN928" s="9"/>
      <c r="CO928" s="9"/>
      <c r="CP928" s="9"/>
      <c r="CQ928" s="9"/>
    </row>
    <row r="929" spans="1:95" s="79" customFormat="1">
      <c r="A929" s="182"/>
      <c r="B929" s="183"/>
      <c r="C929" s="183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180"/>
      <c r="P929" s="70"/>
      <c r="Q929" s="159"/>
      <c r="R929" s="180"/>
      <c r="S929" s="71"/>
      <c r="T929" s="71"/>
      <c r="U929" s="77"/>
      <c r="V929" s="78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9"/>
      <c r="CH929" s="9"/>
      <c r="CI929" s="9"/>
      <c r="CJ929" s="9"/>
      <c r="CK929" s="9"/>
      <c r="CL929" s="9"/>
      <c r="CM929" s="9"/>
      <c r="CN929" s="9"/>
      <c r="CO929" s="9"/>
      <c r="CP929" s="9"/>
      <c r="CQ929" s="9"/>
    </row>
    <row r="930" spans="1:95" s="79" customFormat="1">
      <c r="A930" s="182"/>
      <c r="B930" s="183"/>
      <c r="C930" s="183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180"/>
      <c r="P930" s="70"/>
      <c r="Q930" s="159"/>
      <c r="R930" s="180"/>
      <c r="S930" s="71"/>
      <c r="T930" s="71"/>
      <c r="U930" s="77"/>
      <c r="V930" s="78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9"/>
      <c r="CH930" s="9"/>
      <c r="CI930" s="9"/>
      <c r="CJ930" s="9"/>
      <c r="CK930" s="9"/>
      <c r="CL930" s="9"/>
      <c r="CM930" s="9"/>
      <c r="CN930" s="9"/>
      <c r="CO930" s="9"/>
      <c r="CP930" s="9"/>
      <c r="CQ930" s="9"/>
    </row>
    <row r="931" spans="1:95" s="79" customFormat="1">
      <c r="A931" s="182"/>
      <c r="B931" s="183"/>
      <c r="C931" s="183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180"/>
      <c r="P931" s="70"/>
      <c r="Q931" s="159"/>
      <c r="R931" s="180"/>
      <c r="S931" s="71"/>
      <c r="T931" s="71"/>
      <c r="U931" s="77"/>
      <c r="V931" s="78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9"/>
      <c r="CH931" s="9"/>
      <c r="CI931" s="9"/>
      <c r="CJ931" s="9"/>
      <c r="CK931" s="9"/>
      <c r="CL931" s="9"/>
      <c r="CM931" s="9"/>
      <c r="CN931" s="9"/>
      <c r="CO931" s="9"/>
      <c r="CP931" s="9"/>
      <c r="CQ931" s="9"/>
    </row>
    <row r="932" spans="1:95" s="79" customFormat="1">
      <c r="A932" s="182"/>
      <c r="B932" s="183"/>
      <c r="C932" s="183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180"/>
      <c r="P932" s="70"/>
      <c r="Q932" s="159"/>
      <c r="R932" s="180"/>
      <c r="S932" s="71"/>
      <c r="T932" s="71"/>
      <c r="U932" s="77"/>
      <c r="V932" s="78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9"/>
      <c r="CH932" s="9"/>
      <c r="CI932" s="9"/>
      <c r="CJ932" s="9"/>
      <c r="CK932" s="9"/>
      <c r="CL932" s="9"/>
      <c r="CM932" s="9"/>
      <c r="CN932" s="9"/>
      <c r="CO932" s="9"/>
      <c r="CP932" s="9"/>
      <c r="CQ932" s="9"/>
    </row>
    <row r="933" spans="1:95" s="79" customFormat="1">
      <c r="A933" s="182"/>
      <c r="B933" s="183"/>
      <c r="C933" s="183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180"/>
      <c r="P933" s="70"/>
      <c r="Q933" s="159"/>
      <c r="R933" s="180"/>
      <c r="S933" s="71"/>
      <c r="T933" s="71"/>
      <c r="U933" s="77"/>
      <c r="V933" s="78"/>
      <c r="BL933" s="9"/>
      <c r="BM933" s="9"/>
      <c r="BN933" s="9"/>
      <c r="BO933" s="9"/>
      <c r="BP933" s="9"/>
      <c r="BQ933" s="9"/>
      <c r="BR933" s="9"/>
      <c r="BS933" s="9"/>
      <c r="BT933" s="9"/>
      <c r="BU933" s="9"/>
      <c r="BV933" s="9"/>
      <c r="BW933" s="9"/>
      <c r="BX933" s="9"/>
      <c r="BY933" s="9"/>
      <c r="BZ933" s="9"/>
      <c r="CA933" s="9"/>
      <c r="CB933" s="9"/>
      <c r="CC933" s="9"/>
      <c r="CD933" s="9"/>
      <c r="CE933" s="9"/>
      <c r="CF933" s="9"/>
      <c r="CG933" s="9"/>
      <c r="CH933" s="9"/>
      <c r="CI933" s="9"/>
      <c r="CJ933" s="9"/>
      <c r="CK933" s="9"/>
      <c r="CL933" s="9"/>
      <c r="CM933" s="9"/>
      <c r="CN933" s="9"/>
      <c r="CO933" s="9"/>
      <c r="CP933" s="9"/>
      <c r="CQ933" s="9"/>
    </row>
    <row r="934" spans="1:95" s="79" customFormat="1">
      <c r="A934" s="182"/>
      <c r="B934" s="183"/>
      <c r="C934" s="183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180"/>
      <c r="P934" s="70"/>
      <c r="Q934" s="159"/>
      <c r="R934" s="180"/>
      <c r="S934" s="71"/>
      <c r="T934" s="71"/>
      <c r="U934" s="77"/>
      <c r="V934" s="78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9"/>
      <c r="CH934" s="9"/>
      <c r="CI934" s="9"/>
      <c r="CJ934" s="9"/>
      <c r="CK934" s="9"/>
      <c r="CL934" s="9"/>
      <c r="CM934" s="9"/>
      <c r="CN934" s="9"/>
      <c r="CO934" s="9"/>
      <c r="CP934" s="9"/>
      <c r="CQ934" s="9"/>
    </row>
    <row r="935" spans="1:95" s="79" customFormat="1">
      <c r="A935" s="182"/>
      <c r="B935" s="183"/>
      <c r="C935" s="183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180"/>
      <c r="P935" s="70"/>
      <c r="Q935" s="159"/>
      <c r="R935" s="180"/>
      <c r="S935" s="71"/>
      <c r="T935" s="71"/>
      <c r="U935" s="77"/>
      <c r="V935" s="78"/>
      <c r="BL935" s="9"/>
      <c r="BM935" s="9"/>
      <c r="BN935" s="9"/>
      <c r="BO935" s="9"/>
      <c r="BP935" s="9"/>
      <c r="BQ935" s="9"/>
      <c r="BR935" s="9"/>
      <c r="BS935" s="9"/>
      <c r="BT935" s="9"/>
      <c r="BU935" s="9"/>
      <c r="BV935" s="9"/>
      <c r="BW935" s="9"/>
      <c r="BX935" s="9"/>
      <c r="BY935" s="9"/>
      <c r="BZ935" s="9"/>
      <c r="CA935" s="9"/>
      <c r="CB935" s="9"/>
      <c r="CC935" s="9"/>
      <c r="CD935" s="9"/>
      <c r="CE935" s="9"/>
      <c r="CF935" s="9"/>
      <c r="CG935" s="9"/>
      <c r="CH935" s="9"/>
      <c r="CI935" s="9"/>
      <c r="CJ935" s="9"/>
      <c r="CK935" s="9"/>
      <c r="CL935" s="9"/>
      <c r="CM935" s="9"/>
      <c r="CN935" s="9"/>
      <c r="CO935" s="9"/>
      <c r="CP935" s="9"/>
      <c r="CQ935" s="9"/>
    </row>
    <row r="936" spans="1:95" s="79" customFormat="1">
      <c r="A936" s="182"/>
      <c r="B936" s="183"/>
      <c r="C936" s="183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180"/>
      <c r="P936" s="70"/>
      <c r="Q936" s="159"/>
      <c r="R936" s="180"/>
      <c r="S936" s="71"/>
      <c r="T936" s="71"/>
      <c r="U936" s="77"/>
      <c r="V936" s="78"/>
      <c r="BL936" s="9"/>
      <c r="BM936" s="9"/>
      <c r="BN936" s="9"/>
      <c r="BO936" s="9"/>
      <c r="BP936" s="9"/>
      <c r="BQ936" s="9"/>
      <c r="BR936" s="9"/>
      <c r="BS936" s="9"/>
      <c r="BT936" s="9"/>
      <c r="BU936" s="9"/>
      <c r="BV936" s="9"/>
      <c r="BW936" s="9"/>
      <c r="BX936" s="9"/>
      <c r="BY936" s="9"/>
      <c r="BZ936" s="9"/>
      <c r="CA936" s="9"/>
      <c r="CB936" s="9"/>
      <c r="CC936" s="9"/>
      <c r="CD936" s="9"/>
      <c r="CE936" s="9"/>
      <c r="CF936" s="9"/>
      <c r="CG936" s="9"/>
      <c r="CH936" s="9"/>
      <c r="CI936" s="9"/>
      <c r="CJ936" s="9"/>
      <c r="CK936" s="9"/>
      <c r="CL936" s="9"/>
      <c r="CM936" s="9"/>
      <c r="CN936" s="9"/>
      <c r="CO936" s="9"/>
      <c r="CP936" s="9"/>
      <c r="CQ936" s="9"/>
    </row>
    <row r="937" spans="1:95" s="79" customFormat="1">
      <c r="A937" s="182"/>
      <c r="B937" s="183"/>
      <c r="C937" s="183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180"/>
      <c r="P937" s="70"/>
      <c r="Q937" s="159"/>
      <c r="R937" s="180"/>
      <c r="S937" s="71"/>
      <c r="T937" s="71"/>
      <c r="U937" s="77"/>
      <c r="V937" s="78"/>
      <c r="BL937" s="9"/>
      <c r="BM937" s="9"/>
      <c r="BN937" s="9"/>
      <c r="BO937" s="9"/>
      <c r="BP937" s="9"/>
      <c r="BQ937" s="9"/>
      <c r="BR937" s="9"/>
      <c r="BS937" s="9"/>
      <c r="BT937" s="9"/>
      <c r="BU937" s="9"/>
      <c r="BV937" s="9"/>
      <c r="BW937" s="9"/>
      <c r="BX937" s="9"/>
      <c r="BY937" s="9"/>
      <c r="BZ937" s="9"/>
      <c r="CA937" s="9"/>
      <c r="CB937" s="9"/>
      <c r="CC937" s="9"/>
      <c r="CD937" s="9"/>
      <c r="CE937" s="9"/>
      <c r="CF937" s="9"/>
      <c r="CG937" s="9"/>
      <c r="CH937" s="9"/>
      <c r="CI937" s="9"/>
      <c r="CJ937" s="9"/>
      <c r="CK937" s="9"/>
      <c r="CL937" s="9"/>
      <c r="CM937" s="9"/>
      <c r="CN937" s="9"/>
      <c r="CO937" s="9"/>
      <c r="CP937" s="9"/>
      <c r="CQ937" s="9"/>
    </row>
    <row r="938" spans="1:95" s="79" customFormat="1">
      <c r="A938" s="182"/>
      <c r="B938" s="183"/>
      <c r="C938" s="183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180"/>
      <c r="P938" s="70"/>
      <c r="Q938" s="159"/>
      <c r="R938" s="180"/>
      <c r="S938" s="71"/>
      <c r="T938" s="71"/>
      <c r="U938" s="77"/>
      <c r="V938" s="78"/>
      <c r="BL938" s="9"/>
      <c r="BM938" s="9"/>
      <c r="BN938" s="9"/>
      <c r="BO938" s="9"/>
      <c r="BP938" s="9"/>
      <c r="BQ938" s="9"/>
      <c r="BR938" s="9"/>
      <c r="BS938" s="9"/>
      <c r="BT938" s="9"/>
      <c r="BU938" s="9"/>
      <c r="BV938" s="9"/>
      <c r="BW938" s="9"/>
      <c r="BX938" s="9"/>
      <c r="BY938" s="9"/>
      <c r="BZ938" s="9"/>
      <c r="CA938" s="9"/>
      <c r="CB938" s="9"/>
      <c r="CC938" s="9"/>
      <c r="CD938" s="9"/>
      <c r="CE938" s="9"/>
      <c r="CF938" s="9"/>
      <c r="CG938" s="9"/>
      <c r="CH938" s="9"/>
      <c r="CI938" s="9"/>
      <c r="CJ938" s="9"/>
      <c r="CK938" s="9"/>
      <c r="CL938" s="9"/>
      <c r="CM938" s="9"/>
      <c r="CN938" s="9"/>
      <c r="CO938" s="9"/>
      <c r="CP938" s="9"/>
      <c r="CQ938" s="9"/>
    </row>
    <row r="939" spans="1:95" s="79" customFormat="1">
      <c r="A939" s="182"/>
      <c r="B939" s="183"/>
      <c r="C939" s="183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180"/>
      <c r="P939" s="70"/>
      <c r="Q939" s="159"/>
      <c r="R939" s="180"/>
      <c r="S939" s="71"/>
      <c r="T939" s="71"/>
      <c r="U939" s="77"/>
      <c r="V939" s="78"/>
      <c r="BL939" s="9"/>
      <c r="BM939" s="9"/>
      <c r="BN939" s="9"/>
      <c r="BO939" s="9"/>
      <c r="BP939" s="9"/>
      <c r="BQ939" s="9"/>
      <c r="BR939" s="9"/>
      <c r="BS939" s="9"/>
      <c r="BT939" s="9"/>
      <c r="BU939" s="9"/>
      <c r="BV939" s="9"/>
      <c r="BW939" s="9"/>
      <c r="BX939" s="9"/>
      <c r="BY939" s="9"/>
      <c r="BZ939" s="9"/>
      <c r="CA939" s="9"/>
      <c r="CB939" s="9"/>
      <c r="CC939" s="9"/>
      <c r="CD939" s="9"/>
      <c r="CE939" s="9"/>
      <c r="CF939" s="9"/>
      <c r="CG939" s="9"/>
      <c r="CH939" s="9"/>
      <c r="CI939" s="9"/>
      <c r="CJ939" s="9"/>
      <c r="CK939" s="9"/>
      <c r="CL939" s="9"/>
      <c r="CM939" s="9"/>
      <c r="CN939" s="9"/>
      <c r="CO939" s="9"/>
      <c r="CP939" s="9"/>
      <c r="CQ939" s="9"/>
    </row>
    <row r="940" spans="1:95" s="79" customFormat="1">
      <c r="A940" s="182"/>
      <c r="B940" s="183"/>
      <c r="C940" s="183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180"/>
      <c r="P940" s="70"/>
      <c r="Q940" s="159"/>
      <c r="R940" s="180"/>
      <c r="S940" s="71"/>
      <c r="T940" s="71"/>
      <c r="U940" s="77"/>
      <c r="V940" s="78"/>
      <c r="BL940" s="9"/>
      <c r="BM940" s="9"/>
      <c r="BN940" s="9"/>
      <c r="BO940" s="9"/>
      <c r="BP940" s="9"/>
      <c r="BQ940" s="9"/>
      <c r="BR940" s="9"/>
      <c r="BS940" s="9"/>
      <c r="BT940" s="9"/>
      <c r="BU940" s="9"/>
      <c r="BV940" s="9"/>
      <c r="BW940" s="9"/>
      <c r="BX940" s="9"/>
      <c r="BY940" s="9"/>
      <c r="BZ940" s="9"/>
      <c r="CA940" s="9"/>
      <c r="CB940" s="9"/>
      <c r="CC940" s="9"/>
      <c r="CD940" s="9"/>
      <c r="CE940" s="9"/>
      <c r="CF940" s="9"/>
      <c r="CG940" s="9"/>
      <c r="CH940" s="9"/>
      <c r="CI940" s="9"/>
      <c r="CJ940" s="9"/>
      <c r="CK940" s="9"/>
      <c r="CL940" s="9"/>
      <c r="CM940" s="9"/>
      <c r="CN940" s="9"/>
      <c r="CO940" s="9"/>
      <c r="CP940" s="9"/>
      <c r="CQ940" s="9"/>
    </row>
    <row r="941" spans="1:95" s="79" customFormat="1">
      <c r="A941" s="182"/>
      <c r="B941" s="183"/>
      <c r="C941" s="183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180"/>
      <c r="P941" s="70"/>
      <c r="Q941" s="159"/>
      <c r="R941" s="180"/>
      <c r="S941" s="71"/>
      <c r="T941" s="71"/>
      <c r="U941" s="77"/>
      <c r="V941" s="78"/>
      <c r="BL941" s="9"/>
      <c r="BM941" s="9"/>
      <c r="BN941" s="9"/>
      <c r="BO941" s="9"/>
      <c r="BP941" s="9"/>
      <c r="BQ941" s="9"/>
      <c r="BR941" s="9"/>
      <c r="BS941" s="9"/>
      <c r="BT941" s="9"/>
      <c r="BU941" s="9"/>
      <c r="BV941" s="9"/>
      <c r="BW941" s="9"/>
      <c r="BX941" s="9"/>
      <c r="BY941" s="9"/>
      <c r="BZ941" s="9"/>
      <c r="CA941" s="9"/>
      <c r="CB941" s="9"/>
      <c r="CC941" s="9"/>
      <c r="CD941" s="9"/>
      <c r="CE941" s="9"/>
      <c r="CF941" s="9"/>
      <c r="CG941" s="9"/>
      <c r="CH941" s="9"/>
      <c r="CI941" s="9"/>
      <c r="CJ941" s="9"/>
      <c r="CK941" s="9"/>
      <c r="CL941" s="9"/>
      <c r="CM941" s="9"/>
      <c r="CN941" s="9"/>
      <c r="CO941" s="9"/>
      <c r="CP941" s="9"/>
      <c r="CQ941" s="9"/>
    </row>
    <row r="942" spans="1:95" s="79" customFormat="1">
      <c r="A942" s="182"/>
      <c r="B942" s="183"/>
      <c r="C942" s="183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180"/>
      <c r="P942" s="70"/>
      <c r="Q942" s="159"/>
      <c r="R942" s="180"/>
      <c r="S942" s="71"/>
      <c r="T942" s="71"/>
      <c r="U942" s="77"/>
      <c r="V942" s="78"/>
      <c r="BL942" s="9"/>
      <c r="BM942" s="9"/>
      <c r="BN942" s="9"/>
      <c r="BO942" s="9"/>
      <c r="BP942" s="9"/>
      <c r="BQ942" s="9"/>
      <c r="BR942" s="9"/>
      <c r="BS942" s="9"/>
      <c r="BT942" s="9"/>
      <c r="BU942" s="9"/>
      <c r="BV942" s="9"/>
      <c r="BW942" s="9"/>
      <c r="BX942" s="9"/>
      <c r="BY942" s="9"/>
      <c r="BZ942" s="9"/>
      <c r="CA942" s="9"/>
      <c r="CB942" s="9"/>
      <c r="CC942" s="9"/>
      <c r="CD942" s="9"/>
      <c r="CE942" s="9"/>
      <c r="CF942" s="9"/>
      <c r="CG942" s="9"/>
      <c r="CH942" s="9"/>
      <c r="CI942" s="9"/>
      <c r="CJ942" s="9"/>
      <c r="CK942" s="9"/>
      <c r="CL942" s="9"/>
      <c r="CM942" s="9"/>
      <c r="CN942" s="9"/>
      <c r="CO942" s="9"/>
      <c r="CP942" s="9"/>
      <c r="CQ942" s="9"/>
    </row>
    <row r="943" spans="1:95" s="79" customFormat="1">
      <c r="A943" s="182"/>
      <c r="B943" s="183"/>
      <c r="C943" s="183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180"/>
      <c r="P943" s="70"/>
      <c r="Q943" s="159"/>
      <c r="R943" s="180"/>
      <c r="S943" s="71"/>
      <c r="T943" s="71"/>
      <c r="U943" s="77"/>
      <c r="V943" s="78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9"/>
      <c r="CH943" s="9"/>
      <c r="CI943" s="9"/>
      <c r="CJ943" s="9"/>
      <c r="CK943" s="9"/>
      <c r="CL943" s="9"/>
      <c r="CM943" s="9"/>
      <c r="CN943" s="9"/>
      <c r="CO943" s="9"/>
      <c r="CP943" s="9"/>
      <c r="CQ943" s="9"/>
    </row>
    <row r="944" spans="1:95" s="79" customFormat="1">
      <c r="A944" s="182"/>
      <c r="B944" s="183"/>
      <c r="C944" s="183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180"/>
      <c r="P944" s="70"/>
      <c r="Q944" s="159"/>
      <c r="R944" s="180"/>
      <c r="S944" s="71"/>
      <c r="T944" s="71"/>
      <c r="U944" s="77"/>
      <c r="V944" s="78"/>
      <c r="BL944" s="9"/>
      <c r="BM944" s="9"/>
      <c r="BN944" s="9"/>
      <c r="BO944" s="9"/>
      <c r="BP944" s="9"/>
      <c r="BQ944" s="9"/>
      <c r="BR944" s="9"/>
      <c r="BS944" s="9"/>
      <c r="BT944" s="9"/>
      <c r="BU944" s="9"/>
      <c r="BV944" s="9"/>
      <c r="BW944" s="9"/>
      <c r="BX944" s="9"/>
      <c r="BY944" s="9"/>
      <c r="BZ944" s="9"/>
      <c r="CA944" s="9"/>
      <c r="CB944" s="9"/>
      <c r="CC944" s="9"/>
      <c r="CD944" s="9"/>
      <c r="CE944" s="9"/>
      <c r="CF944" s="9"/>
      <c r="CG944" s="9"/>
      <c r="CH944" s="9"/>
      <c r="CI944" s="9"/>
      <c r="CJ944" s="9"/>
      <c r="CK944" s="9"/>
      <c r="CL944" s="9"/>
      <c r="CM944" s="9"/>
      <c r="CN944" s="9"/>
      <c r="CO944" s="9"/>
      <c r="CP944" s="9"/>
      <c r="CQ944" s="9"/>
    </row>
    <row r="945" spans="1:95" s="79" customFormat="1">
      <c r="A945" s="182"/>
      <c r="B945" s="183"/>
      <c r="C945" s="183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180"/>
      <c r="P945" s="70"/>
      <c r="Q945" s="159"/>
      <c r="R945" s="180"/>
      <c r="S945" s="71"/>
      <c r="T945" s="71"/>
      <c r="U945" s="77"/>
      <c r="V945" s="78"/>
      <c r="BL945" s="9"/>
      <c r="BM945" s="9"/>
      <c r="BN945" s="9"/>
      <c r="BO945" s="9"/>
      <c r="BP945" s="9"/>
      <c r="BQ945" s="9"/>
      <c r="BR945" s="9"/>
      <c r="BS945" s="9"/>
      <c r="BT945" s="9"/>
      <c r="BU945" s="9"/>
      <c r="BV945" s="9"/>
      <c r="BW945" s="9"/>
      <c r="BX945" s="9"/>
      <c r="BY945" s="9"/>
      <c r="BZ945" s="9"/>
      <c r="CA945" s="9"/>
      <c r="CB945" s="9"/>
      <c r="CC945" s="9"/>
      <c r="CD945" s="9"/>
      <c r="CE945" s="9"/>
      <c r="CF945" s="9"/>
      <c r="CG945" s="9"/>
      <c r="CH945" s="9"/>
      <c r="CI945" s="9"/>
      <c r="CJ945" s="9"/>
      <c r="CK945" s="9"/>
      <c r="CL945" s="9"/>
      <c r="CM945" s="9"/>
      <c r="CN945" s="9"/>
      <c r="CO945" s="9"/>
      <c r="CP945" s="9"/>
      <c r="CQ945" s="9"/>
    </row>
    <row r="946" spans="1:95" s="79" customFormat="1">
      <c r="A946" s="182"/>
      <c r="B946" s="183"/>
      <c r="C946" s="183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180"/>
      <c r="P946" s="70"/>
      <c r="Q946" s="159"/>
      <c r="R946" s="180"/>
      <c r="S946" s="71"/>
      <c r="T946" s="71"/>
      <c r="U946" s="77"/>
      <c r="V946" s="78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9"/>
      <c r="CH946" s="9"/>
      <c r="CI946" s="9"/>
      <c r="CJ946" s="9"/>
      <c r="CK946" s="9"/>
      <c r="CL946" s="9"/>
      <c r="CM946" s="9"/>
      <c r="CN946" s="9"/>
      <c r="CO946" s="9"/>
      <c r="CP946" s="9"/>
      <c r="CQ946" s="9"/>
    </row>
    <row r="947" spans="1:95" s="79" customFormat="1">
      <c r="A947" s="182"/>
      <c r="B947" s="183"/>
      <c r="C947" s="183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180"/>
      <c r="P947" s="70"/>
      <c r="Q947" s="159"/>
      <c r="R947" s="180"/>
      <c r="S947" s="71"/>
      <c r="T947" s="71"/>
      <c r="U947" s="77"/>
      <c r="V947" s="78"/>
      <c r="BL947" s="9"/>
      <c r="BM947" s="9"/>
      <c r="BN947" s="9"/>
      <c r="BO947" s="9"/>
      <c r="BP947" s="9"/>
      <c r="BQ947" s="9"/>
      <c r="BR947" s="9"/>
      <c r="BS947" s="9"/>
      <c r="BT947" s="9"/>
      <c r="BU947" s="9"/>
      <c r="BV947" s="9"/>
      <c r="BW947" s="9"/>
      <c r="BX947" s="9"/>
      <c r="BY947" s="9"/>
      <c r="BZ947" s="9"/>
      <c r="CA947" s="9"/>
      <c r="CB947" s="9"/>
      <c r="CC947" s="9"/>
      <c r="CD947" s="9"/>
      <c r="CE947" s="9"/>
      <c r="CF947" s="9"/>
      <c r="CG947" s="9"/>
      <c r="CH947" s="9"/>
      <c r="CI947" s="9"/>
      <c r="CJ947" s="9"/>
      <c r="CK947" s="9"/>
      <c r="CL947" s="9"/>
      <c r="CM947" s="9"/>
      <c r="CN947" s="9"/>
      <c r="CO947" s="9"/>
      <c r="CP947" s="9"/>
      <c r="CQ947" s="9"/>
    </row>
    <row r="948" spans="1:95" s="9" customFormat="1">
      <c r="A948" s="33"/>
      <c r="B948" s="23"/>
      <c r="C948" s="23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28"/>
      <c r="P948" s="15"/>
      <c r="Q948" s="34"/>
      <c r="R948" s="28"/>
      <c r="S948" s="17"/>
      <c r="T948" s="17"/>
      <c r="U948" s="8"/>
      <c r="V948" s="12"/>
    </row>
    <row r="949" spans="1:95" s="9" customFormat="1">
      <c r="A949" s="33"/>
      <c r="B949" s="23"/>
      <c r="C949" s="23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28"/>
      <c r="P949" s="15"/>
      <c r="Q949" s="34"/>
      <c r="R949" s="28"/>
      <c r="S949" s="17"/>
      <c r="T949" s="17"/>
      <c r="U949" s="8"/>
      <c r="V949" s="12"/>
    </row>
    <row r="950" spans="1:95" s="9" customFormat="1">
      <c r="A950" s="33"/>
      <c r="B950" s="23"/>
      <c r="C950" s="23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28"/>
      <c r="P950" s="15"/>
      <c r="Q950" s="34"/>
      <c r="R950" s="28"/>
      <c r="S950" s="17"/>
      <c r="T950" s="17"/>
      <c r="U950" s="8"/>
      <c r="V950" s="12"/>
    </row>
    <row r="951" spans="1:95" s="9" customFormat="1">
      <c r="A951" s="33"/>
      <c r="B951" s="23"/>
      <c r="C951" s="23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28"/>
      <c r="P951" s="15"/>
      <c r="Q951" s="34"/>
      <c r="R951" s="28"/>
      <c r="S951" s="17"/>
      <c r="T951" s="17"/>
      <c r="U951" s="8"/>
      <c r="V951" s="12"/>
    </row>
    <row r="952" spans="1:95" s="9" customFormat="1">
      <c r="A952" s="33"/>
      <c r="B952" s="23"/>
      <c r="C952" s="23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28"/>
      <c r="P952" s="15"/>
      <c r="Q952" s="34"/>
      <c r="R952" s="28"/>
      <c r="S952" s="17"/>
      <c r="T952" s="17"/>
      <c r="U952" s="8"/>
      <c r="V952" s="12"/>
    </row>
    <row r="953" spans="1:95" s="9" customFormat="1">
      <c r="A953" s="33"/>
      <c r="B953" s="23"/>
      <c r="C953" s="23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28"/>
      <c r="P953" s="15"/>
      <c r="Q953" s="34"/>
      <c r="R953" s="28"/>
      <c r="S953" s="17"/>
      <c r="T953" s="17"/>
      <c r="U953" s="8"/>
      <c r="V953" s="12"/>
    </row>
    <row r="954" spans="1:95" s="9" customFormat="1">
      <c r="A954" s="33"/>
      <c r="B954" s="23"/>
      <c r="C954" s="23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28"/>
      <c r="P954" s="15"/>
      <c r="Q954" s="34"/>
      <c r="R954" s="28"/>
      <c r="S954" s="17"/>
      <c r="T954" s="17"/>
      <c r="U954" s="8"/>
      <c r="V954" s="12"/>
    </row>
    <row r="955" spans="1:95" s="9" customFormat="1">
      <c r="A955" s="33"/>
      <c r="B955" s="23"/>
      <c r="C955" s="23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28"/>
      <c r="P955" s="15"/>
      <c r="Q955" s="34"/>
      <c r="R955" s="28"/>
      <c r="S955" s="17"/>
      <c r="T955" s="17"/>
      <c r="U955" s="8"/>
      <c r="V955" s="12"/>
    </row>
    <row r="956" spans="1:95" s="9" customFormat="1">
      <c r="A956" s="33"/>
      <c r="B956" s="23"/>
      <c r="C956" s="23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28"/>
      <c r="P956" s="15"/>
      <c r="Q956" s="34"/>
      <c r="R956" s="28"/>
      <c r="S956" s="17"/>
      <c r="T956" s="17"/>
      <c r="U956" s="8"/>
      <c r="V956" s="12"/>
    </row>
    <row r="957" spans="1:95" s="9" customFormat="1">
      <c r="A957" s="33"/>
      <c r="B957" s="23"/>
      <c r="C957" s="23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28"/>
      <c r="P957" s="15"/>
      <c r="Q957" s="34"/>
      <c r="R957" s="28"/>
      <c r="S957" s="17"/>
      <c r="T957" s="17"/>
      <c r="U957" s="8"/>
      <c r="V957" s="12"/>
    </row>
    <row r="958" spans="1:95" s="9" customFormat="1">
      <c r="A958" s="33"/>
      <c r="B958" s="23"/>
      <c r="C958" s="23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28"/>
      <c r="P958" s="15"/>
      <c r="Q958" s="34"/>
      <c r="R958" s="28"/>
      <c r="S958" s="17"/>
      <c r="T958" s="17"/>
      <c r="U958" s="8"/>
      <c r="V958" s="12"/>
    </row>
    <row r="959" spans="1:95" s="9" customFormat="1">
      <c r="A959" s="33"/>
      <c r="B959" s="23"/>
      <c r="C959" s="23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28"/>
      <c r="P959" s="15"/>
      <c r="Q959" s="34"/>
      <c r="R959" s="28"/>
      <c r="S959" s="17"/>
      <c r="T959" s="17"/>
      <c r="U959" s="8"/>
      <c r="V959" s="12"/>
    </row>
    <row r="960" spans="1:95" s="9" customFormat="1">
      <c r="A960" s="33"/>
      <c r="B960" s="23"/>
      <c r="C960" s="23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28"/>
      <c r="P960" s="15"/>
      <c r="Q960" s="34"/>
      <c r="R960" s="28"/>
      <c r="S960" s="17"/>
      <c r="T960" s="17"/>
      <c r="U960" s="8"/>
      <c r="V960" s="12"/>
    </row>
    <row r="961" spans="1:22" s="9" customFormat="1">
      <c r="A961" s="33"/>
      <c r="B961" s="23"/>
      <c r="C961" s="23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28"/>
      <c r="P961" s="15"/>
      <c r="Q961" s="34"/>
      <c r="R961" s="28"/>
      <c r="S961" s="17"/>
      <c r="T961" s="17"/>
      <c r="U961" s="8"/>
      <c r="V961" s="12"/>
    </row>
    <row r="962" spans="1:22" s="9" customFormat="1">
      <c r="A962" s="33"/>
      <c r="B962" s="23"/>
      <c r="C962" s="23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28"/>
      <c r="P962" s="15"/>
      <c r="Q962" s="34"/>
      <c r="R962" s="28"/>
      <c r="S962" s="17"/>
      <c r="T962" s="17"/>
      <c r="U962" s="8"/>
      <c r="V962" s="12"/>
    </row>
    <row r="963" spans="1:22" s="9" customFormat="1">
      <c r="A963" s="33"/>
      <c r="B963" s="23"/>
      <c r="C963" s="23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28"/>
      <c r="P963" s="15"/>
      <c r="Q963" s="34"/>
      <c r="R963" s="28"/>
      <c r="S963" s="17"/>
      <c r="T963" s="17"/>
      <c r="U963" s="8"/>
      <c r="V963" s="12"/>
    </row>
    <row r="964" spans="1:22" s="9" customFormat="1">
      <c r="A964" s="33"/>
      <c r="B964" s="23"/>
      <c r="C964" s="23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28"/>
      <c r="P964" s="15"/>
      <c r="Q964" s="34"/>
      <c r="R964" s="28"/>
      <c r="S964" s="17"/>
      <c r="T964" s="17"/>
      <c r="U964" s="8"/>
      <c r="V964" s="12"/>
    </row>
    <row r="965" spans="1:22" s="9" customFormat="1">
      <c r="A965" s="33"/>
      <c r="B965" s="23"/>
      <c r="C965" s="23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28"/>
      <c r="P965" s="15"/>
      <c r="Q965" s="34"/>
      <c r="R965" s="28"/>
      <c r="S965" s="17"/>
      <c r="T965" s="17"/>
      <c r="U965" s="8"/>
      <c r="V965" s="12"/>
    </row>
    <row r="966" spans="1:22" s="9" customFormat="1">
      <c r="A966" s="33"/>
      <c r="B966" s="23"/>
      <c r="C966" s="23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28"/>
      <c r="P966" s="15"/>
      <c r="Q966" s="34"/>
      <c r="R966" s="28"/>
      <c r="S966" s="17"/>
      <c r="T966" s="17"/>
      <c r="U966" s="8"/>
      <c r="V966" s="12"/>
    </row>
    <row r="967" spans="1:22" s="9" customFormat="1">
      <c r="A967" s="33"/>
      <c r="B967" s="23"/>
      <c r="C967" s="23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28"/>
      <c r="P967" s="15"/>
      <c r="Q967" s="34"/>
      <c r="R967" s="28"/>
      <c r="S967" s="17"/>
      <c r="T967" s="17"/>
      <c r="U967" s="8"/>
      <c r="V967" s="12"/>
    </row>
    <row r="968" spans="1:22" s="9" customFormat="1">
      <c r="A968" s="33"/>
      <c r="B968" s="23"/>
      <c r="C968" s="23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28"/>
      <c r="P968" s="15"/>
      <c r="Q968" s="34"/>
      <c r="R968" s="28"/>
      <c r="S968" s="17"/>
      <c r="T968" s="17"/>
      <c r="U968" s="8"/>
      <c r="V968" s="12"/>
    </row>
    <row r="969" spans="1:22" s="9" customFormat="1">
      <c r="A969" s="33"/>
      <c r="B969" s="23"/>
      <c r="C969" s="23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28"/>
      <c r="P969" s="15"/>
      <c r="Q969" s="34"/>
      <c r="R969" s="28"/>
      <c r="S969" s="17"/>
      <c r="T969" s="17"/>
      <c r="U969" s="8"/>
      <c r="V969" s="12"/>
    </row>
    <row r="970" spans="1:22" s="9" customFormat="1">
      <c r="A970" s="33"/>
      <c r="B970" s="23"/>
      <c r="C970" s="23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28"/>
      <c r="P970" s="15"/>
      <c r="Q970" s="34"/>
      <c r="R970" s="28"/>
      <c r="S970" s="17"/>
      <c r="T970" s="17"/>
      <c r="U970" s="8"/>
      <c r="V970" s="12"/>
    </row>
    <row r="971" spans="1:22" s="9" customFormat="1">
      <c r="A971" s="33"/>
      <c r="B971" s="23"/>
      <c r="C971" s="23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28"/>
      <c r="P971" s="15"/>
      <c r="Q971" s="34"/>
      <c r="R971" s="28"/>
      <c r="S971" s="17"/>
      <c r="T971" s="17"/>
      <c r="U971" s="8"/>
      <c r="V971" s="12"/>
    </row>
    <row r="972" spans="1:22" s="9" customFormat="1">
      <c r="A972" s="33"/>
      <c r="B972" s="23"/>
      <c r="C972" s="23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28"/>
      <c r="P972" s="15"/>
      <c r="Q972" s="34"/>
      <c r="R972" s="28"/>
      <c r="S972" s="17"/>
      <c r="T972" s="17"/>
      <c r="U972" s="8"/>
      <c r="V972" s="12"/>
    </row>
    <row r="973" spans="1:22" s="9" customFormat="1">
      <c r="A973" s="33"/>
      <c r="B973" s="23"/>
      <c r="C973" s="23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28"/>
      <c r="P973" s="15"/>
      <c r="Q973" s="34"/>
      <c r="R973" s="28"/>
      <c r="S973" s="17"/>
      <c r="T973" s="17"/>
      <c r="U973" s="8"/>
      <c r="V973" s="12"/>
    </row>
    <row r="974" spans="1:22" s="9" customFormat="1">
      <c r="A974" s="33"/>
      <c r="B974" s="23"/>
      <c r="C974" s="23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28"/>
      <c r="P974" s="15"/>
      <c r="Q974" s="34"/>
      <c r="R974" s="28"/>
      <c r="S974" s="17"/>
      <c r="T974" s="17"/>
      <c r="U974" s="8"/>
      <c r="V974" s="12"/>
    </row>
    <row r="975" spans="1:22" s="9" customFormat="1">
      <c r="A975" s="33"/>
      <c r="B975" s="23"/>
      <c r="C975" s="23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28"/>
      <c r="P975" s="15"/>
      <c r="Q975" s="34"/>
      <c r="R975" s="28"/>
      <c r="S975" s="17"/>
      <c r="T975" s="17"/>
      <c r="U975" s="8"/>
      <c r="V975" s="12"/>
    </row>
    <row r="976" spans="1:22" s="9" customFormat="1">
      <c r="A976" s="33"/>
      <c r="B976" s="23"/>
      <c r="C976" s="23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28"/>
      <c r="P976" s="15"/>
      <c r="Q976" s="34"/>
      <c r="R976" s="28"/>
      <c r="S976" s="17"/>
      <c r="T976" s="17"/>
      <c r="U976" s="8"/>
      <c r="V976" s="12"/>
    </row>
    <row r="977" spans="1:22" s="9" customFormat="1">
      <c r="A977" s="33"/>
      <c r="B977" s="23"/>
      <c r="C977" s="23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28"/>
      <c r="P977" s="15"/>
      <c r="Q977" s="34"/>
      <c r="R977" s="28"/>
      <c r="S977" s="17"/>
      <c r="T977" s="17"/>
      <c r="U977" s="8"/>
      <c r="V977" s="12"/>
    </row>
    <row r="978" spans="1:22" s="9" customFormat="1">
      <c r="A978" s="33"/>
      <c r="B978" s="23"/>
      <c r="C978" s="23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28"/>
      <c r="P978" s="15"/>
      <c r="Q978" s="34"/>
      <c r="R978" s="28"/>
      <c r="S978" s="17"/>
      <c r="T978" s="17"/>
      <c r="U978" s="8"/>
      <c r="V978" s="12"/>
    </row>
    <row r="979" spans="1:22" s="9" customFormat="1">
      <c r="A979" s="33"/>
      <c r="B979" s="23"/>
      <c r="C979" s="23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28"/>
      <c r="P979" s="15"/>
      <c r="Q979" s="34"/>
      <c r="R979" s="28"/>
      <c r="S979" s="17"/>
      <c r="T979" s="17"/>
      <c r="U979" s="8"/>
      <c r="V979" s="12"/>
    </row>
    <row r="980" spans="1:22" s="9" customFormat="1">
      <c r="A980" s="33"/>
      <c r="B980" s="23"/>
      <c r="C980" s="23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28"/>
      <c r="P980" s="15"/>
      <c r="Q980" s="34"/>
      <c r="R980" s="28"/>
      <c r="S980" s="17"/>
      <c r="T980" s="17"/>
      <c r="U980" s="8"/>
      <c r="V980" s="12"/>
    </row>
    <row r="981" spans="1:22" s="9" customFormat="1">
      <c r="A981" s="33"/>
      <c r="B981" s="23"/>
      <c r="C981" s="23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28"/>
      <c r="P981" s="15"/>
      <c r="Q981" s="34"/>
      <c r="R981" s="28"/>
      <c r="S981" s="17"/>
      <c r="T981" s="17"/>
      <c r="U981" s="8"/>
      <c r="V981" s="12"/>
    </row>
    <row r="982" spans="1:22" s="9" customFormat="1">
      <c r="A982" s="33"/>
      <c r="B982" s="23"/>
      <c r="C982" s="23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28"/>
      <c r="P982" s="15"/>
      <c r="Q982" s="34"/>
      <c r="R982" s="28"/>
      <c r="S982" s="17"/>
      <c r="T982" s="17"/>
      <c r="U982" s="8"/>
      <c r="V982" s="12"/>
    </row>
    <row r="983" spans="1:22" s="9" customFormat="1">
      <c r="A983" s="33"/>
      <c r="B983" s="23"/>
      <c r="C983" s="23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28"/>
      <c r="P983" s="15"/>
      <c r="Q983" s="34"/>
      <c r="R983" s="28"/>
      <c r="S983" s="17"/>
      <c r="T983" s="17"/>
      <c r="U983" s="8"/>
      <c r="V983" s="12"/>
    </row>
    <row r="984" spans="1:22" s="9" customFormat="1">
      <c r="A984" s="33"/>
      <c r="B984" s="23"/>
      <c r="C984" s="23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28"/>
      <c r="P984" s="15"/>
      <c r="Q984" s="34"/>
      <c r="R984" s="28"/>
      <c r="S984" s="17"/>
      <c r="T984" s="17"/>
      <c r="U984" s="8"/>
      <c r="V984" s="12"/>
    </row>
    <row r="985" spans="1:22" s="9" customFormat="1">
      <c r="A985" s="33"/>
      <c r="B985" s="23"/>
      <c r="C985" s="23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28"/>
      <c r="P985" s="15"/>
      <c r="Q985" s="34"/>
      <c r="R985" s="28"/>
      <c r="S985" s="17"/>
      <c r="T985" s="17"/>
      <c r="U985" s="8"/>
      <c r="V985" s="12"/>
    </row>
    <row r="986" spans="1:22" s="9" customFormat="1">
      <c r="A986" s="33"/>
      <c r="B986" s="23"/>
      <c r="C986" s="23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28"/>
      <c r="P986" s="15"/>
      <c r="Q986" s="34"/>
      <c r="R986" s="28"/>
      <c r="S986" s="17"/>
      <c r="T986" s="17"/>
      <c r="U986" s="8"/>
      <c r="V986" s="12"/>
    </row>
    <row r="987" spans="1:22" s="9" customFormat="1">
      <c r="A987" s="33"/>
      <c r="B987" s="23"/>
      <c r="C987" s="23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28"/>
      <c r="P987" s="15"/>
      <c r="Q987" s="34"/>
      <c r="R987" s="28"/>
      <c r="S987" s="17"/>
      <c r="T987" s="17"/>
      <c r="U987" s="8"/>
      <c r="V987" s="12"/>
    </row>
    <row r="988" spans="1:22" s="9" customFormat="1">
      <c r="A988" s="33"/>
      <c r="B988" s="23"/>
      <c r="C988" s="23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28"/>
      <c r="P988" s="15"/>
      <c r="Q988" s="34"/>
      <c r="R988" s="28"/>
      <c r="S988" s="17"/>
      <c r="T988" s="17"/>
      <c r="U988" s="8"/>
      <c r="V988" s="12"/>
    </row>
    <row r="989" spans="1:22" s="9" customFormat="1">
      <c r="A989" s="33"/>
      <c r="B989" s="23"/>
      <c r="C989" s="23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28"/>
      <c r="P989" s="15"/>
      <c r="Q989" s="34"/>
      <c r="R989" s="28"/>
      <c r="S989" s="17"/>
      <c r="T989" s="17"/>
      <c r="U989" s="8"/>
      <c r="V989" s="12"/>
    </row>
    <row r="990" spans="1:22" s="9" customFormat="1">
      <c r="A990" s="33"/>
      <c r="B990" s="23"/>
      <c r="C990" s="23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28"/>
      <c r="P990" s="15"/>
      <c r="Q990" s="34"/>
      <c r="R990" s="28"/>
      <c r="S990" s="17"/>
      <c r="T990" s="17"/>
      <c r="U990" s="8"/>
      <c r="V990" s="12"/>
    </row>
    <row r="991" spans="1:22" s="9" customFormat="1">
      <c r="A991" s="33"/>
      <c r="B991" s="23"/>
      <c r="C991" s="23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28"/>
      <c r="P991" s="15"/>
      <c r="Q991" s="34"/>
      <c r="R991" s="28"/>
      <c r="S991" s="17"/>
      <c r="T991" s="17"/>
      <c r="U991" s="8"/>
      <c r="V991" s="12"/>
    </row>
    <row r="992" spans="1:22" s="9" customFormat="1">
      <c r="A992" s="33"/>
      <c r="B992" s="23"/>
      <c r="C992" s="23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28"/>
      <c r="P992" s="15"/>
      <c r="Q992" s="34"/>
      <c r="R992" s="28"/>
      <c r="S992" s="17"/>
      <c r="T992" s="17"/>
      <c r="U992" s="8"/>
      <c r="V992" s="12"/>
    </row>
    <row r="993" spans="1:22" s="9" customFormat="1">
      <c r="A993" s="33"/>
      <c r="B993" s="23"/>
      <c r="C993" s="23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28"/>
      <c r="P993" s="15"/>
      <c r="Q993" s="34"/>
      <c r="R993" s="28"/>
      <c r="S993" s="17"/>
      <c r="T993" s="17"/>
      <c r="U993" s="8"/>
      <c r="V993" s="12"/>
    </row>
    <row r="994" spans="1:22" s="9" customFormat="1">
      <c r="A994" s="33"/>
      <c r="B994" s="23"/>
      <c r="C994" s="23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28"/>
      <c r="P994" s="15"/>
      <c r="Q994" s="34"/>
      <c r="R994" s="28"/>
      <c r="S994" s="17"/>
      <c r="T994" s="17"/>
      <c r="U994" s="8"/>
      <c r="V994" s="12"/>
    </row>
    <row r="995" spans="1:22" s="9" customFormat="1">
      <c r="A995" s="33"/>
      <c r="B995" s="23"/>
      <c r="C995" s="23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28"/>
      <c r="P995" s="15"/>
      <c r="Q995" s="34"/>
      <c r="R995" s="28"/>
      <c r="S995" s="17"/>
      <c r="T995" s="17"/>
      <c r="U995" s="8"/>
      <c r="V995" s="12"/>
    </row>
    <row r="996" spans="1:22" s="9" customFormat="1">
      <c r="A996" s="33"/>
      <c r="B996" s="23"/>
      <c r="C996" s="23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28"/>
      <c r="P996" s="15"/>
      <c r="Q996" s="34"/>
      <c r="R996" s="28"/>
      <c r="S996" s="17"/>
      <c r="T996" s="17"/>
      <c r="U996" s="8"/>
      <c r="V996" s="12"/>
    </row>
    <row r="997" spans="1:22" s="9" customFormat="1">
      <c r="A997" s="33"/>
      <c r="B997" s="23"/>
      <c r="C997" s="23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28"/>
      <c r="P997" s="15"/>
      <c r="Q997" s="34"/>
      <c r="R997" s="28"/>
      <c r="S997" s="17"/>
      <c r="T997" s="17"/>
      <c r="U997" s="8"/>
      <c r="V997" s="12"/>
    </row>
    <row r="998" spans="1:22" s="9" customFormat="1">
      <c r="A998" s="33"/>
      <c r="B998" s="23"/>
      <c r="C998" s="23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28"/>
      <c r="P998" s="15"/>
      <c r="Q998" s="34"/>
      <c r="R998" s="28"/>
      <c r="S998" s="17"/>
      <c r="T998" s="17"/>
      <c r="U998" s="8"/>
      <c r="V998" s="12"/>
    </row>
    <row r="999" spans="1:22" s="9" customFormat="1">
      <c r="A999" s="33"/>
      <c r="B999" s="23"/>
      <c r="C999" s="23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28"/>
      <c r="P999" s="15"/>
      <c r="Q999" s="34"/>
      <c r="R999" s="28"/>
      <c r="S999" s="17"/>
      <c r="T999" s="17"/>
      <c r="U999" s="8"/>
      <c r="V999" s="12"/>
    </row>
    <row r="1000" spans="1:22" s="9" customFormat="1">
      <c r="A1000" s="33"/>
      <c r="B1000" s="23"/>
      <c r="C1000" s="23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28"/>
      <c r="P1000" s="15"/>
      <c r="Q1000" s="34"/>
      <c r="R1000" s="28"/>
      <c r="S1000" s="17"/>
      <c r="T1000" s="17"/>
      <c r="U1000" s="8"/>
      <c r="V1000" s="12"/>
    </row>
    <row r="1001" spans="1:22" s="9" customFormat="1">
      <c r="A1001" s="33"/>
      <c r="B1001" s="23"/>
      <c r="C1001" s="23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28"/>
      <c r="P1001" s="15"/>
      <c r="Q1001" s="34"/>
      <c r="R1001" s="28"/>
      <c r="S1001" s="17"/>
      <c r="T1001" s="17"/>
      <c r="U1001" s="8"/>
      <c r="V1001" s="12"/>
    </row>
    <row r="1002" spans="1:22" s="9" customFormat="1">
      <c r="A1002" s="33"/>
      <c r="B1002" s="23"/>
      <c r="C1002" s="23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28"/>
      <c r="P1002" s="15"/>
      <c r="Q1002" s="34"/>
      <c r="R1002" s="28"/>
      <c r="S1002" s="17"/>
      <c r="T1002" s="17"/>
      <c r="U1002" s="8"/>
      <c r="V1002" s="12"/>
    </row>
    <row r="1003" spans="1:22" s="9" customFormat="1">
      <c r="A1003" s="33"/>
      <c r="B1003" s="23"/>
      <c r="C1003" s="23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28"/>
      <c r="P1003" s="15"/>
      <c r="Q1003" s="34"/>
      <c r="R1003" s="28"/>
      <c r="S1003" s="17"/>
      <c r="T1003" s="17"/>
      <c r="U1003" s="8"/>
      <c r="V1003" s="12"/>
    </row>
    <row r="1004" spans="1:22" s="9" customFormat="1">
      <c r="A1004" s="33"/>
      <c r="B1004" s="23"/>
      <c r="C1004" s="23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28"/>
      <c r="P1004" s="15"/>
      <c r="Q1004" s="34"/>
      <c r="R1004" s="28"/>
      <c r="S1004" s="17"/>
      <c r="T1004" s="17"/>
      <c r="U1004" s="8"/>
      <c r="V1004" s="12"/>
    </row>
    <row r="1005" spans="1:22" s="9" customFormat="1">
      <c r="A1005" s="33"/>
      <c r="B1005" s="23"/>
      <c r="C1005" s="23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28"/>
      <c r="P1005" s="15"/>
      <c r="Q1005" s="34"/>
      <c r="R1005" s="28"/>
      <c r="S1005" s="17"/>
      <c r="T1005" s="17"/>
      <c r="U1005" s="8"/>
      <c r="V1005" s="12"/>
    </row>
    <row r="1006" spans="1:22" s="9" customFormat="1">
      <c r="A1006" s="33"/>
      <c r="B1006" s="23"/>
      <c r="C1006" s="23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28"/>
      <c r="P1006" s="15"/>
      <c r="Q1006" s="34"/>
      <c r="R1006" s="28"/>
      <c r="S1006" s="17"/>
      <c r="T1006" s="17"/>
      <c r="U1006" s="8"/>
      <c r="V1006" s="12"/>
    </row>
    <row r="1007" spans="1:22" s="9" customFormat="1">
      <c r="A1007" s="33"/>
      <c r="B1007" s="23"/>
      <c r="C1007" s="23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28"/>
      <c r="P1007" s="15"/>
      <c r="Q1007" s="34"/>
      <c r="R1007" s="28"/>
      <c r="S1007" s="17"/>
      <c r="T1007" s="17"/>
      <c r="U1007" s="8"/>
      <c r="V1007" s="12"/>
    </row>
    <row r="1008" spans="1:22" s="9" customFormat="1">
      <c r="A1008" s="33"/>
      <c r="B1008" s="23"/>
      <c r="C1008" s="23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28"/>
      <c r="P1008" s="15"/>
      <c r="Q1008" s="34"/>
      <c r="R1008" s="28"/>
      <c r="S1008" s="17"/>
      <c r="T1008" s="17"/>
      <c r="U1008" s="8"/>
      <c r="V1008" s="12"/>
    </row>
    <row r="1009" spans="1:22" s="9" customFormat="1">
      <c r="A1009" s="33"/>
      <c r="B1009" s="23"/>
      <c r="C1009" s="23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28"/>
      <c r="P1009" s="15"/>
      <c r="Q1009" s="34"/>
      <c r="R1009" s="28"/>
      <c r="S1009" s="17"/>
      <c r="T1009" s="17"/>
      <c r="U1009" s="8"/>
      <c r="V1009" s="12"/>
    </row>
    <row r="1010" spans="1:22" s="9" customFormat="1">
      <c r="A1010" s="33"/>
      <c r="B1010" s="23"/>
      <c r="C1010" s="23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28"/>
      <c r="P1010" s="15"/>
      <c r="Q1010" s="34"/>
      <c r="R1010" s="28"/>
      <c r="S1010" s="17"/>
      <c r="T1010" s="17"/>
      <c r="U1010" s="8"/>
      <c r="V1010" s="12"/>
    </row>
    <row r="1011" spans="1:22" s="9" customFormat="1">
      <c r="A1011" s="33"/>
      <c r="B1011" s="23"/>
      <c r="C1011" s="23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28"/>
      <c r="P1011" s="15"/>
      <c r="Q1011" s="34"/>
      <c r="R1011" s="28"/>
      <c r="S1011" s="17"/>
      <c r="T1011" s="17"/>
      <c r="U1011" s="8"/>
      <c r="V1011" s="12"/>
    </row>
    <row r="1012" spans="1:22" s="9" customFormat="1">
      <c r="A1012" s="33"/>
      <c r="B1012" s="23"/>
      <c r="C1012" s="23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28"/>
      <c r="P1012" s="15"/>
      <c r="Q1012" s="34"/>
      <c r="R1012" s="28"/>
      <c r="S1012" s="17"/>
      <c r="T1012" s="17"/>
      <c r="U1012" s="8"/>
      <c r="V1012" s="12"/>
    </row>
    <row r="1013" spans="1:22" s="9" customFormat="1">
      <c r="A1013" s="33"/>
      <c r="B1013" s="23"/>
      <c r="C1013" s="23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28"/>
      <c r="P1013" s="15"/>
      <c r="Q1013" s="34"/>
      <c r="R1013" s="28"/>
      <c r="S1013" s="17"/>
      <c r="T1013" s="17"/>
      <c r="U1013" s="8"/>
      <c r="V1013" s="12"/>
    </row>
    <row r="1014" spans="1:22" s="9" customFormat="1">
      <c r="A1014" s="33"/>
      <c r="B1014" s="23"/>
      <c r="C1014" s="23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28"/>
      <c r="P1014" s="15"/>
      <c r="Q1014" s="34"/>
      <c r="R1014" s="28"/>
      <c r="S1014" s="17"/>
      <c r="T1014" s="17"/>
      <c r="U1014" s="8"/>
      <c r="V1014" s="12"/>
    </row>
    <row r="1015" spans="1:22" s="9" customFormat="1">
      <c r="A1015" s="33"/>
      <c r="B1015" s="23"/>
      <c r="C1015" s="23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28"/>
      <c r="P1015" s="15"/>
      <c r="Q1015" s="34"/>
      <c r="R1015" s="28"/>
      <c r="S1015" s="17"/>
      <c r="T1015" s="17"/>
      <c r="U1015" s="8"/>
      <c r="V1015" s="12"/>
    </row>
    <row r="1016" spans="1:22" s="9" customFormat="1">
      <c r="A1016" s="33"/>
      <c r="B1016" s="23"/>
      <c r="C1016" s="23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28"/>
      <c r="P1016" s="15"/>
      <c r="Q1016" s="34"/>
      <c r="R1016" s="28"/>
      <c r="S1016" s="17"/>
      <c r="T1016" s="17"/>
      <c r="U1016" s="8"/>
      <c r="V1016" s="12"/>
    </row>
    <row r="1017" spans="1:22" s="9" customFormat="1">
      <c r="A1017" s="33"/>
      <c r="B1017" s="23"/>
      <c r="C1017" s="23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28"/>
      <c r="P1017" s="15"/>
      <c r="Q1017" s="34"/>
      <c r="R1017" s="28"/>
      <c r="S1017" s="17"/>
      <c r="T1017" s="17"/>
      <c r="U1017" s="8"/>
      <c r="V1017" s="12"/>
    </row>
    <row r="1018" spans="1:22" s="9" customFormat="1">
      <c r="A1018" s="33"/>
      <c r="B1018" s="23"/>
      <c r="C1018" s="23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28"/>
      <c r="P1018" s="15"/>
      <c r="Q1018" s="34"/>
      <c r="R1018" s="28"/>
      <c r="S1018" s="17"/>
      <c r="T1018" s="17"/>
      <c r="U1018" s="8"/>
      <c r="V1018" s="12"/>
    </row>
    <row r="1019" spans="1:22" s="9" customFormat="1">
      <c r="A1019" s="33"/>
      <c r="B1019" s="23"/>
      <c r="C1019" s="23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28"/>
      <c r="P1019" s="15"/>
      <c r="Q1019" s="34"/>
      <c r="R1019" s="28"/>
      <c r="S1019" s="17"/>
      <c r="T1019" s="17"/>
      <c r="U1019" s="8"/>
      <c r="V1019" s="12"/>
    </row>
    <row r="1020" spans="1:22" s="9" customFormat="1">
      <c r="A1020" s="33"/>
      <c r="B1020" s="23"/>
      <c r="C1020" s="23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28"/>
      <c r="P1020" s="15"/>
      <c r="Q1020" s="34"/>
      <c r="R1020" s="28"/>
      <c r="S1020" s="17"/>
      <c r="T1020" s="17"/>
      <c r="U1020" s="8"/>
      <c r="V1020" s="12"/>
    </row>
    <row r="1021" spans="1:22" s="9" customFormat="1">
      <c r="A1021" s="33"/>
      <c r="B1021" s="23"/>
      <c r="C1021" s="23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28"/>
      <c r="P1021" s="15"/>
      <c r="Q1021" s="34"/>
      <c r="R1021" s="28"/>
      <c r="S1021" s="17"/>
      <c r="T1021" s="17"/>
      <c r="U1021" s="8"/>
      <c r="V1021" s="12"/>
    </row>
    <row r="1022" spans="1:22" s="9" customFormat="1">
      <c r="A1022" s="33"/>
      <c r="B1022" s="23"/>
      <c r="C1022" s="23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28"/>
      <c r="P1022" s="15"/>
      <c r="Q1022" s="34"/>
      <c r="R1022" s="28"/>
      <c r="S1022" s="17"/>
      <c r="T1022" s="17"/>
      <c r="U1022" s="8"/>
      <c r="V1022" s="12"/>
    </row>
    <row r="1023" spans="1:22" s="9" customFormat="1">
      <c r="A1023" s="33"/>
      <c r="B1023" s="23"/>
      <c r="C1023" s="23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28"/>
      <c r="P1023" s="15"/>
      <c r="Q1023" s="34"/>
      <c r="R1023" s="28"/>
      <c r="S1023" s="17"/>
      <c r="T1023" s="17"/>
      <c r="U1023" s="8"/>
      <c r="V1023" s="12"/>
    </row>
    <row r="1024" spans="1:22" s="9" customFormat="1">
      <c r="A1024" s="33"/>
      <c r="B1024" s="23"/>
      <c r="C1024" s="23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28"/>
      <c r="P1024" s="15"/>
      <c r="Q1024" s="34"/>
      <c r="R1024" s="28"/>
      <c r="S1024" s="17"/>
      <c r="T1024" s="17"/>
      <c r="U1024" s="8"/>
      <c r="V1024" s="12"/>
    </row>
    <row r="1025" spans="1:22" s="9" customFormat="1">
      <c r="A1025" s="33"/>
      <c r="B1025" s="23"/>
      <c r="C1025" s="23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28"/>
      <c r="P1025" s="15"/>
      <c r="Q1025" s="34"/>
      <c r="R1025" s="28"/>
      <c r="S1025" s="17"/>
      <c r="T1025" s="17"/>
      <c r="U1025" s="8"/>
      <c r="V1025" s="12"/>
    </row>
    <row r="1026" spans="1:22" s="9" customFormat="1">
      <c r="A1026" s="33"/>
      <c r="B1026" s="23"/>
      <c r="C1026" s="23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28"/>
      <c r="P1026" s="15"/>
      <c r="Q1026" s="34"/>
      <c r="R1026" s="28"/>
      <c r="S1026" s="17"/>
      <c r="T1026" s="17"/>
      <c r="U1026" s="8"/>
      <c r="V1026" s="12"/>
    </row>
    <row r="1027" spans="1:22" s="9" customFormat="1">
      <c r="A1027" s="33"/>
      <c r="B1027" s="23"/>
      <c r="C1027" s="23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28"/>
      <c r="P1027" s="15"/>
      <c r="Q1027" s="34"/>
      <c r="R1027" s="28"/>
      <c r="S1027" s="17"/>
      <c r="T1027" s="17"/>
      <c r="U1027" s="8"/>
      <c r="V1027" s="12"/>
    </row>
    <row r="1028" spans="1:22" s="9" customFormat="1">
      <c r="A1028" s="33"/>
      <c r="B1028" s="23"/>
      <c r="C1028" s="23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28"/>
      <c r="P1028" s="15"/>
      <c r="Q1028" s="34"/>
      <c r="R1028" s="28"/>
      <c r="S1028" s="17"/>
      <c r="T1028" s="17"/>
      <c r="U1028" s="8"/>
      <c r="V1028" s="12"/>
    </row>
    <row r="1029" spans="1:22" s="9" customFormat="1">
      <c r="A1029" s="33"/>
      <c r="B1029" s="23"/>
      <c r="C1029" s="23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28"/>
      <c r="P1029" s="15"/>
      <c r="Q1029" s="34"/>
      <c r="R1029" s="28"/>
      <c r="S1029" s="17"/>
      <c r="T1029" s="17"/>
      <c r="U1029" s="8"/>
      <c r="V1029" s="12"/>
    </row>
    <row r="1030" spans="1:22" s="9" customFormat="1">
      <c r="A1030" s="33"/>
      <c r="B1030" s="23"/>
      <c r="C1030" s="23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28"/>
      <c r="P1030" s="15"/>
      <c r="Q1030" s="34"/>
      <c r="R1030" s="28"/>
      <c r="S1030" s="17"/>
      <c r="T1030" s="17"/>
      <c r="U1030" s="8"/>
      <c r="V1030" s="12"/>
    </row>
    <row r="1031" spans="1:22" s="9" customFormat="1">
      <c r="A1031" s="33"/>
      <c r="B1031" s="23"/>
      <c r="C1031" s="23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28"/>
      <c r="P1031" s="15"/>
      <c r="Q1031" s="34"/>
      <c r="R1031" s="28"/>
      <c r="S1031" s="17"/>
      <c r="T1031" s="17"/>
      <c r="U1031" s="8"/>
      <c r="V1031" s="12"/>
    </row>
    <row r="1032" spans="1:22" s="9" customFormat="1">
      <c r="A1032" s="33"/>
      <c r="B1032" s="23"/>
      <c r="C1032" s="23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28"/>
      <c r="P1032" s="15"/>
      <c r="Q1032" s="34"/>
      <c r="R1032" s="28"/>
      <c r="S1032" s="17"/>
      <c r="T1032" s="17"/>
      <c r="U1032" s="8"/>
      <c r="V1032" s="12"/>
    </row>
    <row r="1033" spans="1:22" s="9" customFormat="1">
      <c r="A1033" s="33"/>
      <c r="B1033" s="23"/>
      <c r="C1033" s="23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28"/>
      <c r="P1033" s="15"/>
      <c r="Q1033" s="34"/>
      <c r="R1033" s="28"/>
      <c r="S1033" s="17"/>
      <c r="T1033" s="17"/>
      <c r="U1033" s="8"/>
      <c r="V1033" s="12"/>
    </row>
    <row r="1034" spans="1:22" s="9" customFormat="1">
      <c r="A1034" s="33"/>
      <c r="B1034" s="23"/>
      <c r="C1034" s="23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28"/>
      <c r="P1034" s="15"/>
      <c r="Q1034" s="34"/>
      <c r="R1034" s="28"/>
      <c r="S1034" s="17"/>
      <c r="T1034" s="17"/>
      <c r="U1034" s="8"/>
      <c r="V1034" s="12"/>
    </row>
    <row r="1035" spans="1:22" s="9" customFormat="1">
      <c r="A1035" s="33"/>
      <c r="B1035" s="23"/>
      <c r="C1035" s="23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28"/>
      <c r="P1035" s="15"/>
      <c r="Q1035" s="34"/>
      <c r="R1035" s="28"/>
      <c r="S1035" s="17"/>
      <c r="T1035" s="17"/>
      <c r="U1035" s="8"/>
      <c r="V1035" s="12"/>
    </row>
    <row r="1036" spans="1:22" s="9" customFormat="1">
      <c r="A1036" s="33"/>
      <c r="B1036" s="23"/>
      <c r="C1036" s="23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28"/>
      <c r="P1036" s="15"/>
      <c r="Q1036" s="34"/>
      <c r="R1036" s="28"/>
      <c r="S1036" s="17"/>
      <c r="T1036" s="17"/>
      <c r="U1036" s="8"/>
      <c r="V1036" s="12"/>
    </row>
    <row r="1037" spans="1:22" s="9" customFormat="1">
      <c r="A1037" s="33"/>
      <c r="B1037" s="23"/>
      <c r="C1037" s="23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28"/>
      <c r="P1037" s="15"/>
      <c r="Q1037" s="34"/>
      <c r="R1037" s="28"/>
      <c r="S1037" s="17"/>
      <c r="T1037" s="17"/>
      <c r="U1037" s="8"/>
      <c r="V1037" s="12"/>
    </row>
    <row r="1038" spans="1:22" s="9" customFormat="1">
      <c r="A1038" s="33"/>
      <c r="B1038" s="23"/>
      <c r="C1038" s="23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28"/>
      <c r="P1038" s="15"/>
      <c r="Q1038" s="34"/>
      <c r="R1038" s="28"/>
      <c r="S1038" s="17"/>
      <c r="T1038" s="17"/>
      <c r="U1038" s="8"/>
      <c r="V1038" s="12"/>
    </row>
    <row r="1039" spans="1:22" s="9" customFormat="1">
      <c r="A1039" s="33"/>
      <c r="B1039" s="23"/>
      <c r="C1039" s="23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28"/>
      <c r="P1039" s="15"/>
      <c r="Q1039" s="34"/>
      <c r="R1039" s="28"/>
      <c r="S1039" s="17"/>
      <c r="T1039" s="17"/>
      <c r="U1039" s="8"/>
      <c r="V1039" s="12"/>
    </row>
    <row r="1040" spans="1:22" s="9" customFormat="1">
      <c r="A1040" s="33"/>
      <c r="B1040" s="23"/>
      <c r="C1040" s="23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28"/>
      <c r="P1040" s="15"/>
      <c r="Q1040" s="34"/>
      <c r="R1040" s="28"/>
      <c r="S1040" s="17"/>
      <c r="T1040" s="17"/>
      <c r="U1040" s="8"/>
      <c r="V1040" s="12"/>
    </row>
    <row r="1041" spans="1:22" s="9" customFormat="1">
      <c r="A1041" s="33"/>
      <c r="B1041" s="23"/>
      <c r="C1041" s="23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28"/>
      <c r="P1041" s="15"/>
      <c r="Q1041" s="34"/>
      <c r="R1041" s="28"/>
      <c r="S1041" s="17"/>
      <c r="T1041" s="17"/>
      <c r="U1041" s="8"/>
      <c r="V1041" s="12"/>
    </row>
    <row r="1042" spans="1:22" s="9" customFormat="1">
      <c r="A1042" s="33"/>
      <c r="B1042" s="23"/>
      <c r="C1042" s="23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28"/>
      <c r="P1042" s="15"/>
      <c r="Q1042" s="34"/>
      <c r="R1042" s="28"/>
      <c r="S1042" s="17"/>
      <c r="T1042" s="17"/>
      <c r="U1042" s="8"/>
      <c r="V1042" s="12"/>
    </row>
  </sheetData>
  <sheetProtection sheet="1" objects="1" scenarios="1" formatCells="0"/>
  <mergeCells count="11">
    <mergeCell ref="Q1:Q3"/>
    <mergeCell ref="D3:N3"/>
    <mergeCell ref="D2:N2"/>
    <mergeCell ref="D1:N1"/>
    <mergeCell ref="O1:O3"/>
    <mergeCell ref="P1:P3"/>
    <mergeCell ref="R1:R3"/>
    <mergeCell ref="S1:S3"/>
    <mergeCell ref="T1:T3"/>
    <mergeCell ref="U1:U3"/>
    <mergeCell ref="V1:V3"/>
  </mergeCells>
  <phoneticPr fontId="19" type="noConversion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Drug concentration layouts</vt:lpstr>
      <vt:lpstr>Results isolates</vt:lpstr>
      <vt:lpstr>Results references</vt:lpstr>
    </vt:vector>
  </TitlesOfParts>
  <Company>APHP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Dahlström</dc:creator>
  <cp:lastModifiedBy>Sabina</cp:lastModifiedBy>
  <dcterms:created xsi:type="dcterms:W3CDTF">2012-07-31T11:39:41Z</dcterms:created>
  <dcterms:modified xsi:type="dcterms:W3CDTF">2013-03-22T09:44:59Z</dcterms:modified>
</cp:coreProperties>
</file>